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Lista Artigos" sheetId="1" r:id="rId1"/>
    <sheet name="Pontuação" sheetId="2" r:id="rId2"/>
  </sheets>
  <definedNames/>
  <calcPr fullCalcOnLoad="1"/>
</workbook>
</file>

<file path=xl/sharedStrings.xml><?xml version="1.0" encoding="utf-8"?>
<sst xmlns="http://schemas.openxmlformats.org/spreadsheetml/2006/main" count="44" uniqueCount="35">
  <si>
    <t>Artigo:</t>
  </si>
  <si>
    <t>Nome</t>
  </si>
  <si>
    <t>Qualis</t>
  </si>
  <si>
    <t>Autores</t>
  </si>
  <si>
    <t>Dividido?</t>
  </si>
  <si>
    <t>Periódico ISSN/DOI</t>
  </si>
  <si>
    <t>Conferência/DOI</t>
  </si>
  <si>
    <t>Ano de publicação</t>
  </si>
  <si>
    <t>Preenchendo minhas publicações</t>
  </si>
  <si>
    <t>A1</t>
  </si>
  <si>
    <t>José da Silva e João Silva</t>
  </si>
  <si>
    <t>sim</t>
  </si>
  <si>
    <t>1111-1111</t>
  </si>
  <si>
    <t>Nome do docente:</t>
  </si>
  <si>
    <t>Preencher</t>
  </si>
  <si>
    <t>Anos</t>
  </si>
  <si>
    <t>Periódicos</t>
  </si>
  <si>
    <t>Conferências</t>
  </si>
  <si>
    <t>Patentes</t>
  </si>
  <si>
    <t>Projetos fomento</t>
  </si>
  <si>
    <t>Projetos outros</t>
  </si>
  <si>
    <t>Projetos PRP</t>
  </si>
  <si>
    <t>Livros</t>
  </si>
  <si>
    <t>Capítulos</t>
  </si>
  <si>
    <t>índice Restrito</t>
  </si>
  <si>
    <t>Índice Geral</t>
  </si>
  <si>
    <t>A2</t>
  </si>
  <si>
    <t>A3</t>
  </si>
  <si>
    <t>A4</t>
  </si>
  <si>
    <t>B1</t>
  </si>
  <si>
    <t>B2</t>
  </si>
  <si>
    <t>B3</t>
  </si>
  <si>
    <t>B4</t>
  </si>
  <si>
    <t>Observações:</t>
  </si>
  <si>
    <t>A pontuação de artigo com co-autoria será dividida pelo número de autores: Por exemplo, um artigo A1 publicado com docente do PPGCC, a pontuação lançada será 0,5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</si>
</sst>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58466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18"/>
  <sheetViews>
    <sheetView zoomScale="110" zoomScaleNormal="110" zoomScalePageLayoutView="0" workbookViewId="0" topLeftCell="A1">
      <selection activeCell="H4" sqref="H4"/>
    </sheetView>
  </sheetViews>
  <sheetFormatPr defaultColWidth="11.57421875" defaultRowHeight="12.75"/>
  <cols>
    <col min="1" max="1" width="8.8515625" style="1" customWidth="1"/>
    <col min="2" max="2" width="29.28125" style="0" customWidth="1"/>
    <col min="3" max="3" width="11.57421875" style="1" customWidth="1"/>
    <col min="4" max="4" width="27.28125" style="0" customWidth="1"/>
    <col min="5" max="5" width="11.57421875" style="1" customWidth="1"/>
    <col min="6" max="6" width="18.7109375" style="1" customWidth="1"/>
    <col min="7" max="7" width="27.28125" style="0" customWidth="1"/>
    <col min="8" max="8" width="18.00390625" style="0" customWidth="1"/>
  </cols>
  <sheetData>
    <row r="3" spans="1: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2.75">
      <c r="A4" s="3">
        <v>1</v>
      </c>
      <c r="B4" s="4" t="s">
        <v>8</v>
      </c>
      <c r="C4" s="3" t="s">
        <v>9</v>
      </c>
      <c r="D4" s="5" t="s">
        <v>10</v>
      </c>
      <c r="E4" s="3" t="s">
        <v>11</v>
      </c>
      <c r="F4" s="6" t="s">
        <v>12</v>
      </c>
      <c r="G4" s="5"/>
      <c r="H4" s="5">
        <v>2017</v>
      </c>
    </row>
    <row r="5" spans="1:8" ht="12.75">
      <c r="A5" s="3">
        <v>2</v>
      </c>
      <c r="B5" s="4"/>
      <c r="C5" s="7"/>
      <c r="D5" s="4"/>
      <c r="E5" s="7"/>
      <c r="F5" s="6"/>
      <c r="G5" s="5"/>
      <c r="H5" s="5"/>
    </row>
    <row r="6" spans="1:8" ht="12.75">
      <c r="A6" s="3">
        <v>3</v>
      </c>
      <c r="B6" s="4"/>
      <c r="C6" s="7"/>
      <c r="D6" s="4"/>
      <c r="E6" s="7"/>
      <c r="F6" s="6"/>
      <c r="G6" s="5"/>
      <c r="H6" s="5"/>
    </row>
    <row r="7" spans="1:8" ht="12.75">
      <c r="A7" s="3">
        <v>4</v>
      </c>
      <c r="B7" s="4"/>
      <c r="C7" s="7"/>
      <c r="D7" s="4"/>
      <c r="E7" s="8"/>
      <c r="F7" s="6"/>
      <c r="G7" s="5"/>
      <c r="H7" s="5"/>
    </row>
    <row r="8" spans="1:8" ht="12.75">
      <c r="A8" s="3">
        <v>5</v>
      </c>
      <c r="B8" s="4"/>
      <c r="C8" s="7"/>
      <c r="D8" s="4"/>
      <c r="E8" s="7"/>
      <c r="F8" s="6"/>
      <c r="G8" s="5"/>
      <c r="H8" s="5"/>
    </row>
    <row r="9" spans="1:8" ht="12.75">
      <c r="A9" s="3">
        <v>6</v>
      </c>
      <c r="B9" s="4"/>
      <c r="C9" s="7"/>
      <c r="D9" s="4"/>
      <c r="E9" s="7"/>
      <c r="F9" s="6"/>
      <c r="G9" s="5"/>
      <c r="H9" s="5"/>
    </row>
    <row r="10" spans="1:8" ht="12.75">
      <c r="A10" s="3">
        <v>7</v>
      </c>
      <c r="B10" s="4"/>
      <c r="C10" s="7"/>
      <c r="D10" s="4"/>
      <c r="E10" s="7"/>
      <c r="F10" s="6"/>
      <c r="G10" s="5"/>
      <c r="H10" s="5"/>
    </row>
    <row r="11" spans="1:8" ht="12.75">
      <c r="A11" s="3">
        <v>8</v>
      </c>
      <c r="B11" s="4"/>
      <c r="C11" s="7"/>
      <c r="D11" s="4"/>
      <c r="E11" s="7"/>
      <c r="F11" s="6"/>
      <c r="G11" s="5"/>
      <c r="H11" s="5"/>
    </row>
    <row r="12" spans="1:8" ht="12.75">
      <c r="A12" s="3">
        <v>9</v>
      </c>
      <c r="B12" s="4"/>
      <c r="C12" s="7"/>
      <c r="D12" s="4"/>
      <c r="E12" s="7"/>
      <c r="F12" s="6"/>
      <c r="G12" s="5"/>
      <c r="H12" s="5"/>
    </row>
    <row r="13" spans="1:8" ht="12.75">
      <c r="A13" s="3">
        <v>10</v>
      </c>
      <c r="B13" s="4"/>
      <c r="C13" s="7"/>
      <c r="D13" s="4"/>
      <c r="E13" s="7"/>
      <c r="F13" s="6"/>
      <c r="G13" s="5"/>
      <c r="H13" s="5"/>
    </row>
    <row r="14" spans="1:8" ht="12.75">
      <c r="A14" s="3">
        <v>11</v>
      </c>
      <c r="B14" s="4"/>
      <c r="C14" s="7"/>
      <c r="D14" s="4"/>
      <c r="E14" s="7"/>
      <c r="F14" s="6"/>
      <c r="G14" s="5"/>
      <c r="H14" s="5"/>
    </row>
    <row r="15" spans="2:5" ht="12.75">
      <c r="B15" s="9"/>
      <c r="C15" s="10"/>
      <c r="D15" s="9"/>
      <c r="E15" s="10"/>
    </row>
    <row r="16" spans="2:5" ht="12.75">
      <c r="B16" s="9"/>
      <c r="C16" s="10"/>
      <c r="D16" s="9"/>
      <c r="E16" s="10"/>
    </row>
    <row r="17" spans="2:4" ht="12.75">
      <c r="B17" s="9"/>
      <c r="D17" s="9"/>
    </row>
    <row r="18" ht="12.75">
      <c r="B18" s="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="110" zoomScaleNormal="110" zoomScalePageLayoutView="0" workbookViewId="0" topLeftCell="A1">
      <selection activeCell="Y13" sqref="Y13"/>
    </sheetView>
  </sheetViews>
  <sheetFormatPr defaultColWidth="11.57421875" defaultRowHeight="12.75"/>
  <cols>
    <col min="1" max="1" width="11.57421875" style="0" customWidth="1"/>
    <col min="2" max="12" width="4.421875" style="0" customWidth="1"/>
    <col min="13" max="14" width="4.7109375" style="0" customWidth="1"/>
    <col min="15" max="17" width="4.421875" style="0" customWidth="1"/>
    <col min="18" max="18" width="10.421875" style="0" customWidth="1"/>
    <col min="19" max="19" width="11.28125" style="0" customWidth="1"/>
    <col min="20" max="24" width="13.28125" style="0" customWidth="1"/>
  </cols>
  <sheetData>
    <row r="1" spans="1:23" ht="15.75">
      <c r="A1" s="23" t="s">
        <v>13</v>
      </c>
      <c r="B1" s="23"/>
      <c r="C1" s="23"/>
      <c r="D1" s="23"/>
      <c r="E1" s="23"/>
      <c r="F1" s="23"/>
      <c r="G1" s="23"/>
      <c r="H1" s="24" t="s">
        <v>14</v>
      </c>
      <c r="I1" s="24"/>
      <c r="J1" s="24"/>
      <c r="K1" s="24"/>
      <c r="L1" s="24"/>
      <c r="M1" s="24"/>
      <c r="N1" s="24"/>
      <c r="O1" s="24"/>
      <c r="P1" s="24"/>
      <c r="Q1" s="11"/>
      <c r="R1" s="12"/>
      <c r="S1" s="12"/>
      <c r="T1" s="12"/>
      <c r="U1" s="12"/>
      <c r="V1" s="12"/>
      <c r="W1" s="12"/>
    </row>
    <row r="2" spans="1:25" ht="15" customHeight="1">
      <c r="A2" s="23" t="s">
        <v>15</v>
      </c>
      <c r="B2" s="25" t="s">
        <v>16</v>
      </c>
      <c r="C2" s="25"/>
      <c r="D2" s="25"/>
      <c r="E2" s="25"/>
      <c r="F2" s="25"/>
      <c r="G2" s="25"/>
      <c r="H2" s="25"/>
      <c r="I2" s="25"/>
      <c r="J2" s="26" t="s">
        <v>17</v>
      </c>
      <c r="K2" s="26"/>
      <c r="L2" s="26"/>
      <c r="M2" s="26"/>
      <c r="N2" s="26"/>
      <c r="O2" s="26"/>
      <c r="P2" s="26"/>
      <c r="Q2" s="13"/>
      <c r="R2" s="27" t="s">
        <v>18</v>
      </c>
      <c r="S2" s="28" t="s">
        <v>19</v>
      </c>
      <c r="T2" s="28" t="s">
        <v>20</v>
      </c>
      <c r="U2" s="28" t="s">
        <v>21</v>
      </c>
      <c r="V2" s="29" t="s">
        <v>22</v>
      </c>
      <c r="W2" s="29" t="s">
        <v>23</v>
      </c>
      <c r="X2" s="30" t="s">
        <v>24</v>
      </c>
      <c r="Y2" s="30" t="s">
        <v>25</v>
      </c>
    </row>
    <row r="3" spans="1:25" ht="15.75">
      <c r="A3" s="23"/>
      <c r="B3" s="14" t="s">
        <v>9</v>
      </c>
      <c r="C3" s="14" t="s">
        <v>26</v>
      </c>
      <c r="D3" s="14" t="s">
        <v>27</v>
      </c>
      <c r="E3" s="14" t="s">
        <v>28</v>
      </c>
      <c r="F3" s="14" t="s">
        <v>29</v>
      </c>
      <c r="G3" s="14" t="s">
        <v>30</v>
      </c>
      <c r="H3" s="14" t="s">
        <v>31</v>
      </c>
      <c r="I3" s="14" t="s">
        <v>32</v>
      </c>
      <c r="J3" s="15" t="s">
        <v>9</v>
      </c>
      <c r="K3" s="15" t="s">
        <v>26</v>
      </c>
      <c r="L3" s="15" t="s">
        <v>27</v>
      </c>
      <c r="M3" s="15" t="s">
        <v>28</v>
      </c>
      <c r="N3" s="15" t="s">
        <v>29</v>
      </c>
      <c r="O3" s="15" t="s">
        <v>30</v>
      </c>
      <c r="P3" s="15" t="s">
        <v>31</v>
      </c>
      <c r="Q3" s="15" t="s">
        <v>32</v>
      </c>
      <c r="R3" s="27"/>
      <c r="S3" s="28"/>
      <c r="T3" s="28"/>
      <c r="U3" s="28"/>
      <c r="V3" s="29"/>
      <c r="W3" s="29"/>
      <c r="X3" s="30"/>
      <c r="Y3" s="30"/>
    </row>
    <row r="4" spans="1:25" ht="15.75">
      <c r="A4" s="16">
        <v>2017</v>
      </c>
      <c r="B4" s="17">
        <v>1</v>
      </c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8"/>
      <c r="O4" s="18"/>
      <c r="P4" s="18"/>
      <c r="Q4" s="18">
        <v>1</v>
      </c>
      <c r="R4" s="19">
        <v>1</v>
      </c>
      <c r="S4" s="20"/>
      <c r="T4" s="20"/>
      <c r="U4" s="20"/>
      <c r="V4" s="21"/>
      <c r="W4" s="21">
        <v>1</v>
      </c>
      <c r="X4" s="22">
        <f aca="true" t="shared" si="0" ref="X4:X9">B4+C4*0.875+D4*0.75+E4*0.625+J4+K4*0.875+L4*0.75+M4*0.625+R4+S4+T4*0.625+V4*0.625</f>
        <v>2</v>
      </c>
      <c r="Y4" s="22">
        <f aca="true" t="shared" si="1" ref="Y4:Y9">X4+F4*0.5+G4*0.2+H4*0.1+I4*0.05+N4*0.5+O4*0.2+P4*0.1+Q4*0.05+U4*0.2+W4*0.1</f>
        <v>2.15</v>
      </c>
    </row>
    <row r="5" spans="1:25" ht="15.75">
      <c r="A5" s="16">
        <v>2018</v>
      </c>
      <c r="B5" s="17"/>
      <c r="C5" s="17">
        <v>1</v>
      </c>
      <c r="D5" s="17"/>
      <c r="E5" s="17"/>
      <c r="F5" s="17"/>
      <c r="G5" s="17"/>
      <c r="H5" s="17"/>
      <c r="I5" s="17"/>
      <c r="J5" s="18"/>
      <c r="K5" s="18"/>
      <c r="L5" s="18"/>
      <c r="M5" s="18"/>
      <c r="N5" s="18"/>
      <c r="O5" s="18"/>
      <c r="P5" s="18">
        <v>1</v>
      </c>
      <c r="Q5" s="18"/>
      <c r="R5" s="19"/>
      <c r="S5" s="20">
        <v>1</v>
      </c>
      <c r="T5" s="20"/>
      <c r="U5" s="20"/>
      <c r="V5" s="21"/>
      <c r="W5" s="21"/>
      <c r="X5" s="22">
        <f t="shared" si="0"/>
        <v>1.875</v>
      </c>
      <c r="Y5" s="22">
        <f t="shared" si="1"/>
        <v>1.975</v>
      </c>
    </row>
    <row r="6" spans="1:25" ht="15.75">
      <c r="A6" s="16">
        <v>2019</v>
      </c>
      <c r="B6" s="17"/>
      <c r="C6" s="17"/>
      <c r="D6" s="17">
        <v>1</v>
      </c>
      <c r="E6" s="17"/>
      <c r="F6" s="17"/>
      <c r="G6" s="17"/>
      <c r="H6" s="17"/>
      <c r="I6" s="17"/>
      <c r="J6" s="18"/>
      <c r="K6" s="18"/>
      <c r="L6" s="18"/>
      <c r="M6" s="18"/>
      <c r="N6" s="18"/>
      <c r="O6" s="18">
        <v>1</v>
      </c>
      <c r="P6" s="18"/>
      <c r="Q6" s="18"/>
      <c r="R6" s="19"/>
      <c r="S6" s="20"/>
      <c r="T6" s="20">
        <v>1</v>
      </c>
      <c r="U6" s="20"/>
      <c r="V6" s="21"/>
      <c r="W6" s="21"/>
      <c r="X6" s="22">
        <f t="shared" si="0"/>
        <v>1.375</v>
      </c>
      <c r="Y6" s="22">
        <f t="shared" si="1"/>
        <v>1.575</v>
      </c>
    </row>
    <row r="7" spans="1:25" ht="15.75">
      <c r="A7" s="16">
        <v>2020</v>
      </c>
      <c r="B7" s="17"/>
      <c r="C7" s="17"/>
      <c r="D7" s="17"/>
      <c r="E7" s="17">
        <v>1</v>
      </c>
      <c r="F7" s="17"/>
      <c r="G7" s="17"/>
      <c r="H7" s="17"/>
      <c r="I7" s="17"/>
      <c r="J7" s="18"/>
      <c r="K7" s="18"/>
      <c r="L7" s="18"/>
      <c r="M7" s="18"/>
      <c r="N7" s="18">
        <v>1</v>
      </c>
      <c r="O7" s="18"/>
      <c r="P7" s="18"/>
      <c r="Q7" s="18"/>
      <c r="R7" s="19"/>
      <c r="S7" s="20"/>
      <c r="T7" s="20"/>
      <c r="U7" s="20">
        <v>1</v>
      </c>
      <c r="V7" s="21"/>
      <c r="W7" s="21"/>
      <c r="X7" s="22">
        <f t="shared" si="0"/>
        <v>0.625</v>
      </c>
      <c r="Y7" s="22">
        <f t="shared" si="1"/>
        <v>1.325</v>
      </c>
    </row>
    <row r="8" spans="1:25" ht="15.75">
      <c r="A8" s="16">
        <v>2021</v>
      </c>
      <c r="B8" s="17"/>
      <c r="C8" s="17"/>
      <c r="D8" s="17"/>
      <c r="E8" s="17"/>
      <c r="F8" s="17">
        <v>1</v>
      </c>
      <c r="G8" s="17"/>
      <c r="H8" s="17"/>
      <c r="I8" s="17"/>
      <c r="J8" s="18"/>
      <c r="K8" s="18"/>
      <c r="L8" s="18"/>
      <c r="M8" s="18">
        <v>1</v>
      </c>
      <c r="N8" s="18"/>
      <c r="O8" s="18"/>
      <c r="P8" s="18"/>
      <c r="Q8" s="18"/>
      <c r="R8" s="19"/>
      <c r="S8" s="20"/>
      <c r="T8" s="20"/>
      <c r="U8" s="20"/>
      <c r="V8" s="21">
        <v>1</v>
      </c>
      <c r="W8" s="21"/>
      <c r="X8" s="22">
        <f t="shared" si="0"/>
        <v>1.25</v>
      </c>
      <c r="Y8" s="22">
        <f t="shared" si="1"/>
        <v>1.75</v>
      </c>
    </row>
    <row r="9" spans="2:25" ht="12.75">
      <c r="B9" s="22">
        <f aca="true" t="shared" si="2" ref="B9:W9">SUM(B4:B8)</f>
        <v>1</v>
      </c>
      <c r="C9" s="22">
        <f t="shared" si="2"/>
        <v>1</v>
      </c>
      <c r="D9" s="22">
        <f t="shared" si="2"/>
        <v>1</v>
      </c>
      <c r="E9" s="22">
        <f t="shared" si="2"/>
        <v>1</v>
      </c>
      <c r="F9" s="22">
        <f t="shared" si="2"/>
        <v>1</v>
      </c>
      <c r="G9" s="22">
        <f t="shared" si="2"/>
        <v>0</v>
      </c>
      <c r="H9" s="22">
        <f t="shared" si="2"/>
        <v>0</v>
      </c>
      <c r="I9" s="22">
        <f t="shared" si="2"/>
        <v>0</v>
      </c>
      <c r="J9" s="22">
        <f t="shared" si="2"/>
        <v>0</v>
      </c>
      <c r="K9" s="22">
        <f t="shared" si="2"/>
        <v>0</v>
      </c>
      <c r="L9" s="22">
        <f t="shared" si="2"/>
        <v>0</v>
      </c>
      <c r="M9" s="22">
        <f t="shared" si="2"/>
        <v>1</v>
      </c>
      <c r="N9" s="22">
        <f t="shared" si="2"/>
        <v>1</v>
      </c>
      <c r="O9" s="22">
        <f t="shared" si="2"/>
        <v>1</v>
      </c>
      <c r="P9" s="22">
        <f t="shared" si="2"/>
        <v>1</v>
      </c>
      <c r="Q9" s="22">
        <f t="shared" si="2"/>
        <v>1</v>
      </c>
      <c r="R9" s="22">
        <f t="shared" si="2"/>
        <v>1</v>
      </c>
      <c r="S9" s="22">
        <f t="shared" si="2"/>
        <v>1</v>
      </c>
      <c r="T9" s="22">
        <f t="shared" si="2"/>
        <v>1</v>
      </c>
      <c r="U9" s="22">
        <f t="shared" si="2"/>
        <v>1</v>
      </c>
      <c r="V9" s="22">
        <f t="shared" si="2"/>
        <v>1</v>
      </c>
      <c r="W9" s="22">
        <f t="shared" si="2"/>
        <v>1</v>
      </c>
      <c r="X9" s="22">
        <f t="shared" si="0"/>
        <v>7.125</v>
      </c>
      <c r="Y9" s="22">
        <f t="shared" si="1"/>
        <v>8.774999999999999</v>
      </c>
    </row>
    <row r="11" ht="12.75">
      <c r="A11" t="s">
        <v>33</v>
      </c>
    </row>
    <row r="12" spans="2:23" ht="12.75">
      <c r="B12" s="31" t="s">
        <v>34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</sheetData>
  <sheetProtection selectLockedCells="1" selectUnlockedCells="1"/>
  <mergeCells count="14">
    <mergeCell ref="Y2:Y3"/>
    <mergeCell ref="B12:W12"/>
    <mergeCell ref="S2:S3"/>
    <mergeCell ref="T2:T3"/>
    <mergeCell ref="U2:U3"/>
    <mergeCell ref="V2:V3"/>
    <mergeCell ref="W2:W3"/>
    <mergeCell ref="X2:X3"/>
    <mergeCell ref="A1:G1"/>
    <mergeCell ref="H1:P1"/>
    <mergeCell ref="A2:A3"/>
    <mergeCell ref="B2:I2"/>
    <mergeCell ref="J2:P2"/>
    <mergeCell ref="R2:R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Aline</cp:lastModifiedBy>
  <dcterms:modified xsi:type="dcterms:W3CDTF">2021-02-02T21:26:41Z</dcterms:modified>
  <cp:category/>
  <cp:version/>
  <cp:contentType/>
  <cp:contentStatus/>
</cp:coreProperties>
</file>