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victorpylro/Downloads/"/>
    </mc:Choice>
  </mc:AlternateContent>
  <xr:revisionPtr revIDLastSave="0" documentId="8_{4B94E739-F19F-F344-BD4B-AF110EA6250F}" xr6:coauthVersionLast="47" xr6:coauthVersionMax="47" xr10:uidLastSave="{00000000-0000-0000-0000-000000000000}"/>
  <bookViews>
    <workbookView xWindow="0" yWindow="500" windowWidth="28800" windowHeight="16240" activeTab="3" xr2:uid="{00000000-000D-0000-FFFF-FFFF00000000}"/>
  </bookViews>
  <sheets>
    <sheet name="Egressos mestrado 2011-2020" sheetId="1" r:id="rId1"/>
    <sheet name="Doutorado Egressos 2011-2020" sheetId="2" r:id="rId2"/>
    <sheet name="Egressos mestrado 2021-2024" sheetId="3" r:id="rId3"/>
    <sheet name="Doutorado Egressos 2021-202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8" i="2" l="1"/>
</calcChain>
</file>

<file path=xl/sharedStrings.xml><?xml version="1.0" encoding="utf-8"?>
<sst xmlns="http://schemas.openxmlformats.org/spreadsheetml/2006/main" count="481" uniqueCount="348">
  <si>
    <t>Aline Ramalho Brandão Pereira</t>
  </si>
  <si>
    <t>Angélica Cristina de Souza</t>
  </si>
  <si>
    <t>Aparecida Sílvia Domingues</t>
  </si>
  <si>
    <t>Clarisse Máximo Arpini</t>
  </si>
  <si>
    <t>Martín Sebastían Marcial Coba</t>
  </si>
  <si>
    <t>Kedma da Silva Matos</t>
  </si>
  <si>
    <t>Maiara Andrade Carvalho</t>
  </si>
  <si>
    <t>Marco Esteban Gudiño Gomezjurado</t>
  </si>
  <si>
    <t>Michelle Ferreira Terra</t>
  </si>
  <si>
    <t>Vanessa Alvarenga Mesquita</t>
  </si>
  <si>
    <t>Alessandra Gonçalves de Melo</t>
  </si>
  <si>
    <t>Andréia de Oliveira dos Santos</t>
  </si>
  <si>
    <t>Gilberto Vinicius de Melo Pereira</t>
  </si>
  <si>
    <t>Docente - UFPR</t>
  </si>
  <si>
    <t>Gláucia Mara Moreira</t>
  </si>
  <si>
    <t>Mariana Dias</t>
  </si>
  <si>
    <t>Mônica Cristina Pereira Monteiro</t>
  </si>
  <si>
    <t>Monique Suela Silva</t>
  </si>
  <si>
    <t>Patrícia Nirlane da Costa</t>
  </si>
  <si>
    <t>Vanessa Maria Pereira</t>
  </si>
  <si>
    <t>William Pereira Maciel</t>
  </si>
  <si>
    <t>Ana Luiza Freire</t>
  </si>
  <si>
    <t>Ana Paula Acerbi Ribeiro</t>
  </si>
  <si>
    <t>Carolina Figueiredo Collela</t>
  </si>
  <si>
    <t>Elaine Aparecida Guimarães</t>
  </si>
  <si>
    <t>Fábia Giovana do Val de Assis</t>
  </si>
  <si>
    <t>Pesquisadora e consultora da Ecosoluções Tratamento de Efluentes e Resíduos Ltda/UFV</t>
  </si>
  <si>
    <t>Glécia de Cássia Aleixo</t>
  </si>
  <si>
    <t>Karla Silva Teixeira</t>
  </si>
  <si>
    <t>Kelly Cristina dos Reis</t>
  </si>
  <si>
    <t>Luciana Pereira Dias</t>
  </si>
  <si>
    <t>Maiara Paparele dos Santos</t>
  </si>
  <si>
    <t>Noelly Alves Lopes</t>
  </si>
  <si>
    <t>Assistente em Administração - UFLA</t>
  </si>
  <si>
    <t>Noelly de Queiroz Ribeiro</t>
  </si>
  <si>
    <t>Ana Carolina Rodrigues Faria</t>
  </si>
  <si>
    <t>Danielly de Souza Gama</t>
  </si>
  <si>
    <t>Géssyca Paula de Alvarenga Soares</t>
  </si>
  <si>
    <t>Juliana dos Santos Costa</t>
  </si>
  <si>
    <t>Doutorado concluído em microbiologia agrícola na USP em 2020</t>
  </si>
  <si>
    <t>Kaliane Sírio Araújo</t>
  </si>
  <si>
    <t>Luciana Silva Ribeiro</t>
  </si>
  <si>
    <t>Mariana Lino de Souza</t>
  </si>
  <si>
    <t>Natálie Martins Alves</t>
  </si>
  <si>
    <t>Patrícia de Magalhães Krempser</t>
  </si>
  <si>
    <t>Raul Paes Xavier Lopes</t>
  </si>
  <si>
    <t>Sirlei Cristina de Souza</t>
  </si>
  <si>
    <t>Verónica Alejandra Bonilla Hermosa</t>
  </si>
  <si>
    <t>Camila Branda dos Reis</t>
  </si>
  <si>
    <t>Dayana Pereira Andrade</t>
  </si>
  <si>
    <t>Emanuelle Burgos Cardoso</t>
  </si>
  <si>
    <t>Juliana Cunha Amorim</t>
  </si>
  <si>
    <t>Lucas Vieira de Faria</t>
  </si>
  <si>
    <t>Maria Carolina Andrade</t>
  </si>
  <si>
    <t>Natália da Costa Maia</t>
  </si>
  <si>
    <t>Pesquisadora Assistente da Barenbrug do Brasil</t>
  </si>
  <si>
    <t>Pedro Paulo Gadoni Junqueira</t>
  </si>
  <si>
    <t>Roberta Oliveira Viana</t>
  </si>
  <si>
    <t>Analista de Pesquisa na Empresa Microvet em Viçosa-MG</t>
  </si>
  <si>
    <t>Tamara Leite dos Santos</t>
  </si>
  <si>
    <t>Tenille Ribeiro de Souza</t>
  </si>
  <si>
    <t>Annayara Celestina Ferreira Fernandes</t>
  </si>
  <si>
    <t>Doutorado concluído em Alimentos e Nutrição na UNICAMP em 2020</t>
  </si>
  <si>
    <t>Bárbara Temponi Vilarino Godinho</t>
  </si>
  <si>
    <t>Jorge Pamplona Pagnossa</t>
  </si>
  <si>
    <t>Rafaela Pereira Andrade</t>
  </si>
  <si>
    <t>Tatiana Silveira Junqueira de Moraes</t>
  </si>
  <si>
    <t>Daiane Silva Bonaldi</t>
  </si>
  <si>
    <t>Dérica Gonçalves Tavares Galvão</t>
  </si>
  <si>
    <t>Fernanda Marcondes de Andrade</t>
  </si>
  <si>
    <t>Gustavo Felipe Correia Sales</t>
  </si>
  <si>
    <t>Joice Raísa Barbosa Cunha</t>
  </si>
  <si>
    <t>Marcela Magalhães Melo</t>
  </si>
  <si>
    <t>Marilia Santiago de Brito de Paula</t>
  </si>
  <si>
    <t>Michelle Carlota Gonçalves</t>
  </si>
  <si>
    <t>Rafaela Merlo dos Anjos</t>
  </si>
  <si>
    <t>Silvia Juliana Martinez Gelvez</t>
  </si>
  <si>
    <t>Suemis Maria Parenti de Souza</t>
  </si>
  <si>
    <t>Aline Vaz Laranjeira de Souza</t>
  </si>
  <si>
    <t>Ana Cláudia de Alencar Lopes</t>
  </si>
  <si>
    <t>Cibelli Paula de Castro</t>
  </si>
  <si>
    <t>Daelen Resende Oliveira</t>
  </si>
  <si>
    <t>Jamily de Almeida Nascimento Silva</t>
  </si>
  <si>
    <t>Jéssica Marques Coimbra</t>
  </si>
  <si>
    <t>José Eduardo Abril Bonett</t>
  </si>
  <si>
    <t>Mauro Guilherme Barros Cardoso</t>
  </si>
  <si>
    <t>Natália de Andrade Teixeira Fernandes</t>
  </si>
  <si>
    <t>Paulo Sérgio Pedroso Costa Júnior</t>
  </si>
  <si>
    <t>Rafael Carvalho Amaral</t>
  </si>
  <si>
    <t>Thiago Oliveira Condé</t>
  </si>
  <si>
    <t>Suelen da Silva Gaspar</t>
  </si>
  <si>
    <t>Ginaini Grazielli Doin de Moura</t>
  </si>
  <si>
    <t>Lilian de Barros Morais</t>
  </si>
  <si>
    <t>Analista de Pesquisa Clínica Júnior na empresa Allergisa Pesquisa Dermato-Cosmética LTDA, em Campinas SP.</t>
  </si>
  <si>
    <t>Jéssica Resende Souza</t>
  </si>
  <si>
    <t>Coordenadora Censitária no IBGE</t>
  </si>
  <si>
    <t>Marcela Caroline Batista da Mota</t>
  </si>
  <si>
    <t>Pâmela Mynsen Machado Martins</t>
  </si>
  <si>
    <t>Thalissa Prado de Souza</t>
  </si>
  <si>
    <t>Ana Luiza da Rocha Fortes Saraiva</t>
  </si>
  <si>
    <t>Danilo de Athayde Saul</t>
  </si>
  <si>
    <t>João Gabriel Barbosa Braga</t>
  </si>
  <si>
    <t>Juliana Maria Campos Palumbo</t>
  </si>
  <si>
    <t>Karen Santos Silva</t>
  </si>
  <si>
    <t>Luciano Nascimento de Almeida</t>
  </si>
  <si>
    <t>Mariana Prósperi de Oliveira Paula</t>
  </si>
  <si>
    <t>Natana Gontijo Rabelo</t>
  </si>
  <si>
    <t>Thayanna Scopel Pereira</t>
  </si>
  <si>
    <t>Docente</t>
  </si>
  <si>
    <t>Outros</t>
  </si>
  <si>
    <t>Sem informação</t>
  </si>
  <si>
    <t>Docente (publico/privada)</t>
  </si>
  <si>
    <t>Egressos em 2020</t>
  </si>
  <si>
    <t>Outros*</t>
  </si>
  <si>
    <t>* atividades não relacionadas à area</t>
  </si>
  <si>
    <t>Total (2011-2020)</t>
  </si>
  <si>
    <t>Daniela Tupy de Godoy</t>
  </si>
  <si>
    <t xml:space="preserve">Francesca Silva Dias </t>
  </si>
  <si>
    <t>Docente - UNIVASF</t>
  </si>
  <si>
    <t>Pedro Martins Sousa</t>
  </si>
  <si>
    <t>Docente - IFMT CAMPUS CONFRESA</t>
  </si>
  <si>
    <t>Silvia Maria de Oliveira Longatti</t>
  </si>
  <si>
    <t>Whasley Ferreira Duarte</t>
  </si>
  <si>
    <t>Docente - UFLA</t>
  </si>
  <si>
    <t>Alessandra Farias Millezi</t>
  </si>
  <si>
    <t>Docente - IFC (Concórdia)</t>
  </si>
  <si>
    <t>Daiani Maria da Silva</t>
  </si>
  <si>
    <t>Fernanda Chaves da Silva</t>
  </si>
  <si>
    <t>Docente – IFES (Itapina)</t>
  </si>
  <si>
    <t>Fernanda Paula Carvalho</t>
  </si>
  <si>
    <t>Virginia Guerra Elizei</t>
  </si>
  <si>
    <t>Alenir Naves de Sales</t>
  </si>
  <si>
    <t>Beatriz Ferreira Carvalho</t>
  </si>
  <si>
    <t>Pós-doc PNPD PPGMA UFLA</t>
  </si>
  <si>
    <t>Cíntia Lacerda Ramos</t>
  </si>
  <si>
    <t>Docente - UFVJM</t>
  </si>
  <si>
    <t>Emerson Tokuda Martos</t>
  </si>
  <si>
    <t>Fabiana Aparecida Couto</t>
  </si>
  <si>
    <t>Docente - IFMG (Bambuí)</t>
  </si>
  <si>
    <t>Vinícius Reis de Figueiredo</t>
  </si>
  <si>
    <t>Docente – IF Baiano (Uruçuca)</t>
  </si>
  <si>
    <t>Alcilene de Abreu Pereira</t>
  </si>
  <si>
    <t>Docente – IFMG (Bambuí)</t>
  </si>
  <si>
    <t>Cláudia Cristina Auler do Amaral Santos</t>
  </si>
  <si>
    <t>Docente - UFT</t>
  </si>
  <si>
    <t xml:space="preserve">Janaira Santana Nunes </t>
  </si>
  <si>
    <t>Jessé Valentim dos Santos</t>
  </si>
  <si>
    <t>Pós-doc VALE/UFLA</t>
  </si>
  <si>
    <t>Docente - UFRR</t>
  </si>
  <si>
    <t>Leonardo de Paiva Barbosa</t>
  </si>
  <si>
    <t>Docente – IFMG (Ponte Nova)</t>
  </si>
  <si>
    <t>Luciana Pereira de Souza Barmejo</t>
  </si>
  <si>
    <t>Maiara Andrade Carvalho Sousa</t>
  </si>
  <si>
    <t>Técnica laboratório - MAPA</t>
  </si>
  <si>
    <t>Docente – IFMG (Salinas)</t>
  </si>
  <si>
    <t>Paula Rose de Almeida Ribeiro</t>
  </si>
  <si>
    <t>Pós-doc - UNEB</t>
  </si>
  <si>
    <t>Rogério Custódio Vilas Bôas</t>
  </si>
  <si>
    <t>Thiago Pereira Souza</t>
  </si>
  <si>
    <t>Aparecida Silva Domingues</t>
  </si>
  <si>
    <t>Manuela Rocha de Brito</t>
  </si>
  <si>
    <t>Patrícia Nirlane da Costa Souza</t>
  </si>
  <si>
    <t>Docente UFVJM</t>
  </si>
  <si>
    <t>Silvino Intra Moreira</t>
  </si>
  <si>
    <t>Pós-doc FAPESP</t>
  </si>
  <si>
    <t>Vanessa Mesquita Alvarenga</t>
  </si>
  <si>
    <t>Wesley de Melo Rangel</t>
  </si>
  <si>
    <t>Pós-doc ASCR, República Tcheca</t>
  </si>
  <si>
    <t>Alessandra Pereira Sant’Anna Salimena</t>
  </si>
  <si>
    <t>Déborah Braga Resende</t>
  </si>
  <si>
    <t>Técnica de laboratório - UFLA</t>
  </si>
  <si>
    <t>Consultoria em diagnose de fitopatógenos – Grupo Terras Gerais</t>
  </si>
  <si>
    <t>Kátia Pereira Coelho</t>
  </si>
  <si>
    <t>Patrícia Freitas Costa</t>
  </si>
  <si>
    <t>Rayssa Pereira Vicentin</t>
  </si>
  <si>
    <t>Josiane Ferreira Pires</t>
  </si>
  <si>
    <t>Pós-doc UFC</t>
  </si>
  <si>
    <t>Mariana Silva Coelho</t>
  </si>
  <si>
    <t>Aline Galvão Tavares Menezes</t>
  </si>
  <si>
    <t>Pós-doc CNPq</t>
  </si>
  <si>
    <t>Gustavo Magno dos Reis Ferreira</t>
  </si>
  <si>
    <t>Ítalo Augusto Férrer Melo dos Santos</t>
  </si>
  <si>
    <t>Coordenador de Pesquisa na empresa Ideal Agro S.A. (Nova Mutum - MT)</t>
  </si>
  <si>
    <t>Pós-doc no IF Goiano campus Rio Verde</t>
  </si>
  <si>
    <t>Anielli Souza Pereira</t>
  </si>
  <si>
    <t>Técnica de laboratório na Universidade Federal do Tocantins</t>
  </si>
  <si>
    <t>Dayana Pereira de Andrade</t>
  </si>
  <si>
    <t>Enne Gomes Alves</t>
  </si>
  <si>
    <t>Jing Zhang</t>
  </si>
  <si>
    <t>Joshua Johannes van Mullem</t>
  </si>
  <si>
    <t>Luara Aparecida Simões</t>
  </si>
  <si>
    <t>Maysa Lima Parente Fernandes</t>
  </si>
  <si>
    <t>Pós-doc - Czech Academy of Sciences, CAS, República Tcheca</t>
  </si>
  <si>
    <t>Pós-doc UFLA</t>
  </si>
  <si>
    <t>Concluiu o doutorado em 2020</t>
  </si>
  <si>
    <t>Lídia Alves Antunes</t>
  </si>
  <si>
    <t>Conclui o doutorado em 2020</t>
  </si>
  <si>
    <t>Lundoi Tobias Lee</t>
  </si>
  <si>
    <t>Suzana Eda Hikichi</t>
  </si>
  <si>
    <t>PNPD /CAPES</t>
  </si>
  <si>
    <t>Tecnica laboratório clinico</t>
  </si>
  <si>
    <t>Autonoma</t>
  </si>
  <si>
    <t>Pos doc e somelier</t>
  </si>
  <si>
    <t>Pesquisadora em Portugal</t>
  </si>
  <si>
    <t>Técnica CEMIG geração e transmissão</t>
  </si>
  <si>
    <t>Consultoria e assesoaria em projetos ambientais</t>
  </si>
  <si>
    <t>Pesquisadora na China</t>
  </si>
  <si>
    <t>Pesquisador na China</t>
  </si>
  <si>
    <t>Pesquisadora pos doc Consorcio Café 2020</t>
  </si>
  <si>
    <t>Egresso 2020</t>
  </si>
  <si>
    <t>Autonomos na área</t>
  </si>
  <si>
    <t>Doutorado Unicamp</t>
  </si>
  <si>
    <t>Cursando Nutrição na UFLA</t>
  </si>
  <si>
    <t>Doutorado e pós-doutorado na UFMG</t>
  </si>
  <si>
    <t>Docente Investigador DIDE-FCS</t>
  </si>
  <si>
    <t>Doutorado</t>
  </si>
  <si>
    <t xml:space="preserve">Auditor Interno de Qualidade Coorporativo </t>
  </si>
  <si>
    <t>Docente- Escola Estadual Professor João Fernandino Júnior - Professor de Biologia/Ciências</t>
  </si>
  <si>
    <t xml:space="preserve">Pesquisador e Analista de Patologia Clínica- Prefeitura Municipal de Cruzeiro-SP </t>
  </si>
  <si>
    <t>Empresário-Produtor rural de cogumelos comestíveis</t>
  </si>
  <si>
    <t>Docente- Ens.Tec Tecnológico-Substituto no IFSULDEMINAS</t>
  </si>
  <si>
    <t>Docente - UTRAMIG</t>
  </si>
  <si>
    <t>Docente de instuição particular</t>
  </si>
  <si>
    <t>Docente do IFMG - Campus Muriaé</t>
  </si>
  <si>
    <t>Docente interina na UNEMAT</t>
  </si>
  <si>
    <t>Docente na Escola Estadual  Dom Benevides- Mariana/MG</t>
  </si>
  <si>
    <t>Docente na FMIT</t>
  </si>
  <si>
    <t>Docente no Colégio Tiradentes da Policia Militar - CTPM (Unidade São João del Rei - MG)</t>
  </si>
  <si>
    <t>Docente substituta no Departamento de Engenharia Agrícola da UEMA</t>
  </si>
  <si>
    <t>Empresário-Proprietário da empresa WPMcogumelos</t>
  </si>
  <si>
    <t>Empresária-Sócia fundadora da empresa Evobiz Negócios Inovadores</t>
  </si>
  <si>
    <t>Docente- Substituta no IFMG Campus Ponte Nova e no Cursinho Coopvest</t>
  </si>
  <si>
    <t>Técnica analitica no Laboratório de Tecnologia Diagnóstica (LATED) em projetos estratégicos de interesse de Bio-Manguinhos, com ênfase na área de biologia molecular e biotecnologia, atendendo as demandas do Ministério da Saúde.</t>
  </si>
  <si>
    <t>Empresária- fora da area de formação</t>
  </si>
  <si>
    <t xml:space="preserve">Docente- UDESC - Professor Formador I </t>
  </si>
  <si>
    <t>sem informação</t>
  </si>
  <si>
    <t>Docente - Escola Estadual em Lavras/MG</t>
  </si>
  <si>
    <t>Docente- escola estadual e particulares em Lavras</t>
  </si>
  <si>
    <t>Pesquisador- Bolsa de investigação na UMINHO - Portugal</t>
  </si>
  <si>
    <t>Pesquisador/ técnicos (Pos-docs/ setor privado),/consultor</t>
  </si>
  <si>
    <t>Empresária- fora da área de atuação</t>
  </si>
  <si>
    <t xml:space="preserve">Analista de Microbiologia em Indústria Cosmética </t>
  </si>
  <si>
    <t>Docente - Ciências e Biologia na Fundação Bradesco</t>
  </si>
  <si>
    <t>Doutorado no PPGMA</t>
  </si>
  <si>
    <t>Doutorado na Universidade Vila Velha</t>
  </si>
  <si>
    <t>Doutorado na Universidade de Copenhague</t>
  </si>
  <si>
    <t>Doutorado em Université Laval - Canadá</t>
  </si>
  <si>
    <t>Docente na EEPAF</t>
  </si>
  <si>
    <t>Docente de Ciências na EEVGS</t>
  </si>
  <si>
    <t>Docente- Prefeitura Municipal de São José dos Campos</t>
  </si>
  <si>
    <t>Doutorado na USP</t>
  </si>
  <si>
    <t>Docente- Colégio Losango em Pará de Minas</t>
  </si>
  <si>
    <t>Docente em escolas estaduais em MG</t>
  </si>
  <si>
    <t>Docente- Escola Estadual Miguel Rogana, EEMG</t>
  </si>
  <si>
    <t>Doutorado na UFV</t>
  </si>
  <si>
    <t>Doutorado em microbiologia na UFMG em 2020</t>
  </si>
  <si>
    <t>Docente na FEVASF</t>
  </si>
  <si>
    <t>Doutorado na UnB</t>
  </si>
  <si>
    <t>Empresário- fora da área de atuação</t>
  </si>
  <si>
    <t>Doutorado na Unesp de Jaboticabal</t>
  </si>
  <si>
    <t>Docente visitante no Colégio Unitau (Escola de Aplicação Alfredo José Balbi)</t>
  </si>
  <si>
    <t>Biólogo júnior na BIOCEV Projetos Inteligentes</t>
  </si>
  <si>
    <t>Pesquisadora, na área de microbiologia industrial, no CEBAL - Centro de Biotecnologia Agrícola e Agro-alimentar do Alentejo, localizado em Portugal (é uma empresa privada, sem fins lucrativos).</t>
  </si>
  <si>
    <t>Doutorado em (INRA-Toulouse)</t>
  </si>
  <si>
    <t>Doutorado no PPGCA - UFLA</t>
  </si>
  <si>
    <t>Doutorado no programa de biotecnologia da EEL/USP</t>
  </si>
  <si>
    <t>Conclusão mestrado no PPGMA em 2020</t>
  </si>
  <si>
    <t>Conclusão mestrado no PPGMA em 2021</t>
  </si>
  <si>
    <t>Pesquisador (setor público/privado); analista; técnico</t>
  </si>
  <si>
    <t>Técnico- Terra Consultoria e Análise Ambiental, TERRA</t>
  </si>
  <si>
    <t>Pós-doc Numep UFLA</t>
  </si>
  <si>
    <t>Ano de conclusão</t>
  </si>
  <si>
    <t>Egresso(a)</t>
  </si>
  <si>
    <t>Destino</t>
  </si>
  <si>
    <t>Clara Resende de Souza Castro</t>
  </si>
  <si>
    <t>Doutorado no PPGMA - UFLA</t>
  </si>
  <si>
    <t>Gabrielly Carvalho Andrade</t>
  </si>
  <si>
    <t>Professora rede particular</t>
  </si>
  <si>
    <t>Iara Ferreira</t>
  </si>
  <si>
    <t>Julie Kennya de Lima Ferreira</t>
  </si>
  <si>
    <t>Doutorado no PPGBV - UFLA</t>
  </si>
  <si>
    <t>Mikaely Sousa Marins</t>
  </si>
  <si>
    <t>Sandra Regina Carvalho dos Santos</t>
  </si>
  <si>
    <t xml:space="preserve">Secretária de Estado de Agricultura Pecuária e Abastecimento de Minas Gerais - SEAPA-MG </t>
  </si>
  <si>
    <t>Fernanda Pereira</t>
  </si>
  <si>
    <t>Gabriel Ferreira Romão</t>
  </si>
  <si>
    <t>Mestrado em Bioinformática na USP</t>
  </si>
  <si>
    <t>Leandro Israel da Silva</t>
  </si>
  <si>
    <t>Renata Danielle de Souza Bartolomeu</t>
  </si>
  <si>
    <t>Aline Fabiane Campos Carvalho</t>
  </si>
  <si>
    <t>Sem Informação</t>
  </si>
  <si>
    <t>Anna Carolina Erlacher Medici</t>
  </si>
  <si>
    <t>Manuel Alejandro Pajoy Trujillo</t>
  </si>
  <si>
    <t>Mayara Andrade Martins de Souza</t>
  </si>
  <si>
    <t>Doutorado na Universidade Federal de São Carlos, UFSCAR</t>
  </si>
  <si>
    <t>Sandy Rodrigues Dias</t>
  </si>
  <si>
    <t>Stefany de Souza Silva</t>
  </si>
  <si>
    <t>Doutorado FCAV-UNESP - Campus Jaboticabal- SP</t>
  </si>
  <si>
    <t>Akiiany Anderson Ribeiro de Oliveira</t>
  </si>
  <si>
    <t>Maria Isabela Arruda Santana</t>
  </si>
  <si>
    <t>Nzengele Nzambi</t>
  </si>
  <si>
    <t>Ana Cláudia Alencar Lopes</t>
  </si>
  <si>
    <t>Analista de controle de qualidade microbiológico</t>
  </si>
  <si>
    <t>Dérica Gonçalves Tavares</t>
  </si>
  <si>
    <t>Pós-doutorado na Universidade de Louisville - KENTUCKY -USA</t>
  </si>
  <si>
    <t>Fabiana Reinis Franca Passamani</t>
  </si>
  <si>
    <t>Pós-doutorado PPGMA - UFLA</t>
  </si>
  <si>
    <t xml:space="preserve">Pesquisador Sênior na SLO Biotecnologia, Saúde e Nutrição Animal </t>
  </si>
  <si>
    <t>Joice Raisa Barbosa Cunha</t>
  </si>
  <si>
    <t>Pesquisadora EMBRAPA Agroenergia</t>
  </si>
  <si>
    <t>Pós doutorado no PPGCA - UFLA</t>
  </si>
  <si>
    <t>Pós-doutorado na University of California: Berkeley</t>
  </si>
  <si>
    <t>Natasha de Azevedo Lira</t>
  </si>
  <si>
    <t>Bioquímica na Santa Casa e Prefeitura Municipal de Lavras</t>
  </si>
  <si>
    <t>Priscila Pereira Diniz</t>
  </si>
  <si>
    <t>Docente no curso de Agronomia da UNIASSELVI</t>
  </si>
  <si>
    <t>Pós-doutorado PPGMA</t>
  </si>
  <si>
    <t>Tais Teixeira da Neves</t>
  </si>
  <si>
    <t>Técnica - UFLA</t>
  </si>
  <si>
    <t>Tatiana Silveira Junqueira de Morais</t>
  </si>
  <si>
    <t>Pós-doutorado UFLA - EPAMIG (Bolsa BDCTI-I)</t>
  </si>
  <si>
    <t>Docente na rede básica de ensino</t>
  </si>
  <si>
    <t>Cleudison Gabriel Nascimento da Silva</t>
  </si>
  <si>
    <t>Docente do IFTO</t>
  </si>
  <si>
    <t>Juliete Gomes Lara de Souza</t>
  </si>
  <si>
    <t>Docente Tutora de Educação básica à distância SESI e EJA</t>
  </si>
  <si>
    <t>Marcela Magalhâes Melo</t>
  </si>
  <si>
    <t>Promotora Técnica comercial - Empresa PRIME AGRO</t>
  </si>
  <si>
    <t>Agente Bancário SICOOB -Lavras</t>
  </si>
  <si>
    <t>Juliana Junqueira Pinelli</t>
  </si>
  <si>
    <t>Pós-doutorado na Embrapa Recursos Genéticos e Biotecnologia - DF</t>
  </si>
  <si>
    <t>Andreísa Teixeira de Castro</t>
  </si>
  <si>
    <t>Carlos Godinho de Abreu</t>
  </si>
  <si>
    <t>Danilo José Machado de Abreu</t>
  </si>
  <si>
    <t>Outros - buscando colocação no Mercado - Pós gravidez</t>
  </si>
  <si>
    <t>Maria Cristina Troya Mogollón</t>
  </si>
  <si>
    <t>Docente de Microbiologia na Universidade Central do Ecuador</t>
  </si>
  <si>
    <t>Pós-doutorado Microbiologia UFV</t>
  </si>
  <si>
    <t>Pesquisador Pleno - Nitro Agro</t>
  </si>
  <si>
    <t>José Eduardo Abril Bonet</t>
  </si>
  <si>
    <t>Docente Universidade na Colômbia</t>
  </si>
  <si>
    <t>Rúbia Márcia Siqueira Martins</t>
  </si>
  <si>
    <t>Docente Curso Técnico em Agroecologia</t>
  </si>
  <si>
    <t xml:space="preserve">Supervisora Ambiental - Ocotea Ambiental </t>
  </si>
  <si>
    <t>Yulimar Castro Molina</t>
  </si>
  <si>
    <t xml:space="preserve">Pesquisadora Universidade dos Andes - Venezuela </t>
  </si>
  <si>
    <t>Ana Milena Gomez Sepulveda</t>
  </si>
  <si>
    <t>Supervisora de Segurança - Empresa Novaluz - Brumadinho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</si>
</sst>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1" fillId="5" borderId="0" xfId="0" applyFont="1" applyFill="1"/>
    <xf numFmtId="9" fontId="0" fillId="0" borderId="0" xfId="0" applyNumberFormat="1"/>
    <xf numFmtId="0" fontId="1" fillId="0" borderId="0" xfId="0" applyFont="1"/>
    <xf numFmtId="0" fontId="1" fillId="3" borderId="0" xfId="0" applyFont="1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Atuação dos egressos de Mestrado do PPGMA 2011-2020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n-US" sz="1200" b="1" i="0" baseline="0">
                <a:effectLst/>
              </a:rPr>
              <a:t>Informações obtidas de sites de dominio público, orietadores ou pelos próprios egressos.</a:t>
            </a:r>
            <a:endParaRPr lang="pt-BR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pt-BR" sz="1400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45-4249-9E8B-F7FA0E9F68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45-4249-9E8B-F7FA0E9F68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45-4249-9E8B-F7FA0E9F68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45-4249-9E8B-F7FA0E9F68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445-4249-9E8B-F7FA0E9F68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445-4249-9E8B-F7FA0E9F68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'Egressos mestrado 2011-2020'!$F$5:$F$10</c:f>
              <c:strCache>
                <c:ptCount val="6"/>
                <c:pt idx="0">
                  <c:v>Doutorado</c:v>
                </c:pt>
                <c:pt idx="1">
                  <c:v>Docente (publico/privada)</c:v>
                </c:pt>
                <c:pt idx="2">
                  <c:v>Pesquisador (setor público/privado); analista; técnico</c:v>
                </c:pt>
                <c:pt idx="3">
                  <c:v>Outros*</c:v>
                </c:pt>
                <c:pt idx="4">
                  <c:v>Sem informação</c:v>
                </c:pt>
                <c:pt idx="5">
                  <c:v>Egressos em 2020</c:v>
                </c:pt>
              </c:strCache>
            </c:strRef>
          </c:cat>
          <c:val>
            <c:numRef>
              <c:f>'Egressos mestrado 2011-2020'!$G$5:$G$10</c:f>
              <c:numCache>
                <c:formatCode>General</c:formatCode>
                <c:ptCount val="6"/>
                <c:pt idx="0">
                  <c:v>67</c:v>
                </c:pt>
                <c:pt idx="1">
                  <c:v>11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45-4249-9E8B-F7FA0E9F68B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Atuação dos egressos do</a:t>
            </a:r>
            <a:r>
              <a:rPr lang="en-US" baseline="0"/>
              <a:t> PPGMA de 2011-2020.</a:t>
            </a:r>
          </a:p>
          <a:p>
            <a:pPr>
              <a:defRPr/>
            </a:pPr>
            <a:r>
              <a:rPr lang="en-US" sz="1000"/>
              <a:t>Informações obtidas de sites de dominio público, orietadores ou pelo</a:t>
            </a:r>
            <a:r>
              <a:rPr lang="en-US" sz="1000" baseline="0"/>
              <a:t>s próprios egressos.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7E-3A46-8590-7DBFA18EB0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7E-3A46-8590-7DBFA18EB0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B7E-3A46-8590-7DBFA18EB0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B7E-3A46-8590-7DBFA18EB0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B7E-3A46-8590-7DBFA18EB0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B7E-3A46-8590-7DBFA18EB04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'Doutorado Egressos 2011-2020'!$F$2:$F$7</c:f>
              <c:strCache>
                <c:ptCount val="6"/>
                <c:pt idx="0">
                  <c:v>Docente</c:v>
                </c:pt>
                <c:pt idx="1">
                  <c:v>Pesquisador/ técnicos (Pos-docs/ setor privado),/consultor</c:v>
                </c:pt>
                <c:pt idx="2">
                  <c:v>Outros</c:v>
                </c:pt>
                <c:pt idx="3">
                  <c:v>Sem informação</c:v>
                </c:pt>
                <c:pt idx="4">
                  <c:v>Egresso 2020</c:v>
                </c:pt>
                <c:pt idx="5">
                  <c:v>Autonomos na área</c:v>
                </c:pt>
              </c:strCache>
            </c:strRef>
          </c:cat>
          <c:val>
            <c:numRef>
              <c:f>'Doutorado Egressos 2011-2020'!$G$2:$G$7</c:f>
              <c:numCache>
                <c:formatCode>General</c:formatCode>
                <c:ptCount val="6"/>
                <c:pt idx="0">
                  <c:v>28</c:v>
                </c:pt>
                <c:pt idx="1">
                  <c:v>30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7E-3A46-8590-7DBFA18EB04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006277931474769"/>
          <c:y val="0.47555281309859382"/>
          <c:w val="0.33534262609065757"/>
          <c:h val="0.496766436093132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Atuação dos egressos do PPGMA de 2021-2024.</a:t>
            </a:r>
          </a:p>
          <a:p>
            <a:pPr>
              <a:defRPr/>
            </a:pPr>
            <a:r>
              <a:rPr lang="en-US" sz="10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Informações obtidas de sites de dominio público, orietadores ou pelos próprios egressos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'Egressos mestrado 2021-2024'!$E$5:$E$8</c:f>
              <c:strCache>
                <c:ptCount val="4"/>
                <c:pt idx="0">
                  <c:v>Doutorado</c:v>
                </c:pt>
                <c:pt idx="1">
                  <c:v>Docente (publico/privada)</c:v>
                </c:pt>
                <c:pt idx="2">
                  <c:v>Pesquisador (setor público/privado); analista; técnico</c:v>
                </c:pt>
                <c:pt idx="3">
                  <c:v>Sem informação</c:v>
                </c:pt>
              </c:strCache>
            </c:strRef>
          </c:cat>
          <c:val>
            <c:numRef>
              <c:f>'Egressos mestrado 2021-2024'!$F$5:$F$8</c:f>
              <c:numCache>
                <c:formatCode>General</c:formatCode>
                <c:ptCount val="4"/>
                <c:pt idx="0">
                  <c:v>15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2-1844-9B68-7DBD924D06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Atuação dos egressos do PPGMA de 2021-2024.</a:t>
            </a:r>
          </a:p>
          <a:p>
            <a:pPr>
              <a:defRPr/>
            </a:pPr>
            <a:r>
              <a:rPr lang="en-US" sz="105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Informações obtidas de sites de dominio público, orietadores ou pelos próprios egressos</a:t>
            </a:r>
            <a:endParaRPr lang="en-GB" sz="105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'Doutorado Egressos 2021-2024'!$F$3:$F$6</c:f>
              <c:strCache>
                <c:ptCount val="4"/>
                <c:pt idx="0">
                  <c:v>Docente</c:v>
                </c:pt>
                <c:pt idx="1">
                  <c:v>Pesquisador/ técnicos (Pos-docs/ setor privado),/consultor</c:v>
                </c:pt>
                <c:pt idx="2">
                  <c:v>Outros</c:v>
                </c:pt>
                <c:pt idx="3">
                  <c:v>Sem informação</c:v>
                </c:pt>
              </c:strCache>
            </c:strRef>
          </c:cat>
          <c:val>
            <c:numRef>
              <c:f>'Doutorado Egressos 2021-2024'!$G$3:$G$6</c:f>
              <c:numCache>
                <c:formatCode>General</c:formatCode>
                <c:ptCount val="4"/>
                <c:pt idx="0">
                  <c:v>7</c:v>
                </c:pt>
                <c:pt idx="1">
                  <c:v>22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A-2242-8945-5D8AD6E15D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219074</xdr:colOff>
      <xdr:row>10</xdr:row>
      <xdr:rowOff>4761</xdr:rowOff>
    </xdr:from>
    <xdr:to>
      <xdr:col>13</xdr:col>
      <xdr:colOff>361949</xdr:colOff>
      <xdr:row>33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11</xdr:row>
      <xdr:rowOff>128586</xdr:rowOff>
    </xdr:from>
    <xdr:to>
      <xdr:col>10</xdr:col>
      <xdr:colOff>400050</xdr:colOff>
      <xdr:row>28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4622800</xdr:colOff>
      <xdr:row>10</xdr:row>
      <xdr:rowOff>184150</xdr:rowOff>
    </xdr:from>
    <xdr:to>
      <xdr:col>7</xdr:col>
      <xdr:colOff>381000</xdr:colOff>
      <xdr:row>28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25FE53-3580-D902-D019-5365A318C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8</xdr:row>
      <xdr:rowOff>76200</xdr:rowOff>
    </xdr:from>
    <xdr:to>
      <xdr:col>7</xdr:col>
      <xdr:colOff>25400</xdr:colOff>
      <xdr:row>26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DE73B7-6DA5-CBFF-4C82-8387E2DB3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ictorpylro/Downloads/ANEXO%202.3.3%20EGRESSOS%20(5).xlsx" TargetMode="External"/><Relationship Id="rId1" Type="http://schemas.openxmlformats.org/officeDocument/2006/relationships/externalLinkPath" Target="ANEXO%202.3.3%20EGRESSO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gressos mestrado 2021-2024"/>
      <sheetName val="Doutorado Egressos 2021-2024"/>
    </sheetNames>
    <sheetDataSet>
      <sheetData sheetId="0">
        <row r="5">
          <cell r="E5" t="str">
            <v>Doutorado</v>
          </cell>
          <cell r="F5">
            <v>69</v>
          </cell>
        </row>
        <row r="6">
          <cell r="E6" t="str">
            <v>Docente (publico/privada)</v>
          </cell>
          <cell r="F6">
            <v>11</v>
          </cell>
        </row>
        <row r="7">
          <cell r="E7" t="str">
            <v>Pesquisador (setor público/privado); analista; técnico</v>
          </cell>
          <cell r="F7">
            <v>7</v>
          </cell>
        </row>
        <row r="8">
          <cell r="E8" t="str">
            <v>Outros*</v>
          </cell>
          <cell r="F8">
            <v>5</v>
          </cell>
        </row>
        <row r="9">
          <cell r="E9" t="str">
            <v>Sem informação</v>
          </cell>
          <cell r="F9">
            <v>7</v>
          </cell>
        </row>
        <row r="10">
          <cell r="E10" t="str">
            <v>Egressos em 2020</v>
          </cell>
          <cell r="F10">
            <v>5</v>
          </cell>
        </row>
      </sheetData>
      <sheetData sheetId="1">
        <row r="3">
          <cell r="F3" t="str">
            <v>Docente</v>
          </cell>
          <cell r="G3">
            <v>32</v>
          </cell>
        </row>
        <row r="4">
          <cell r="F4" t="str">
            <v>Pesquisador/ técnicos (Pos-docs/ setor privado),/consultor</v>
          </cell>
          <cell r="G4">
            <v>41</v>
          </cell>
        </row>
        <row r="5">
          <cell r="F5" t="str">
            <v>Outros</v>
          </cell>
          <cell r="G5">
            <v>8</v>
          </cell>
        </row>
        <row r="6">
          <cell r="F6" t="str">
            <v>Sem informação</v>
          </cell>
          <cell r="G6">
            <v>5</v>
          </cell>
        </row>
        <row r="7">
          <cell r="F7" t="str">
            <v>Egresso 2020</v>
          </cell>
          <cell r="G7">
            <v>4</v>
          </cell>
        </row>
        <row r="8">
          <cell r="F8" t="str">
            <v>Autonomos na área</v>
          </cell>
          <cell r="G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7"/>
  <sheetViews>
    <sheetView topLeftCell="A2" workbookViewId="0">
      <selection activeCell="F5" sqref="F5"/>
    </sheetView>
  </sheetViews>
  <sheetFormatPr baseColWidth="10" defaultColWidth="8.83203125" defaultRowHeight="15" x14ac:dyDescent="0.2"/>
  <cols>
    <col min="2" max="2" width="55.6640625" customWidth="1"/>
    <col min="4" max="4" width="48.6640625" customWidth="1"/>
    <col min="6" max="6" width="30.1640625" customWidth="1"/>
    <col min="10" max="10" width="27.6640625" customWidth="1"/>
  </cols>
  <sheetData>
    <row r="2" spans="2:8" x14ac:dyDescent="0.2">
      <c r="B2" s="9" t="s">
        <v>92</v>
      </c>
      <c r="C2" s="9"/>
      <c r="D2" s="9" t="s">
        <v>93</v>
      </c>
    </row>
    <row r="3" spans="2:8" x14ac:dyDescent="0.2">
      <c r="B3" s="9" t="s">
        <v>57</v>
      </c>
      <c r="C3" s="9"/>
      <c r="D3" s="9" t="s">
        <v>58</v>
      </c>
    </row>
    <row r="4" spans="2:8" x14ac:dyDescent="0.2">
      <c r="B4" s="5" t="s">
        <v>32</v>
      </c>
      <c r="C4" s="5"/>
      <c r="D4" s="5" t="s">
        <v>33</v>
      </c>
    </row>
    <row r="5" spans="2:8" x14ac:dyDescent="0.2">
      <c r="B5" s="9" t="s">
        <v>83</v>
      </c>
      <c r="C5" s="9"/>
      <c r="D5" s="9" t="s">
        <v>261</v>
      </c>
      <c r="F5" s="4" t="s">
        <v>215</v>
      </c>
      <c r="G5" s="4">
        <v>67</v>
      </c>
      <c r="H5">
        <v>67</v>
      </c>
    </row>
    <row r="6" spans="2:8" x14ac:dyDescent="0.2">
      <c r="B6" s="8" t="s">
        <v>100</v>
      </c>
      <c r="C6" s="8"/>
      <c r="D6" s="8" t="s">
        <v>266</v>
      </c>
      <c r="F6" s="2" t="s">
        <v>111</v>
      </c>
      <c r="G6" s="2">
        <v>11</v>
      </c>
      <c r="H6">
        <v>11</v>
      </c>
    </row>
    <row r="7" spans="2:8" x14ac:dyDescent="0.2">
      <c r="B7" s="8" t="s">
        <v>102</v>
      </c>
      <c r="C7" s="8"/>
      <c r="D7" s="8" t="s">
        <v>266</v>
      </c>
      <c r="F7" s="9" t="s">
        <v>268</v>
      </c>
      <c r="G7" s="9">
        <v>7</v>
      </c>
      <c r="H7">
        <v>7</v>
      </c>
    </row>
    <row r="8" spans="2:8" x14ac:dyDescent="0.2">
      <c r="B8" s="8" t="s">
        <v>104</v>
      </c>
      <c r="C8" s="8"/>
      <c r="D8" s="8" t="s">
        <v>266</v>
      </c>
      <c r="F8" s="5" t="s">
        <v>113</v>
      </c>
      <c r="G8" s="5">
        <v>5</v>
      </c>
      <c r="H8">
        <v>5</v>
      </c>
    </row>
    <row r="9" spans="2:8" x14ac:dyDescent="0.2">
      <c r="B9" s="8" t="s">
        <v>106</v>
      </c>
      <c r="C9" s="8"/>
      <c r="D9" s="8" t="s">
        <v>266</v>
      </c>
      <c r="F9" t="s">
        <v>110</v>
      </c>
      <c r="G9">
        <v>5</v>
      </c>
      <c r="H9">
        <v>5</v>
      </c>
    </row>
    <row r="10" spans="2:8" x14ac:dyDescent="0.2">
      <c r="B10" s="8" t="s">
        <v>107</v>
      </c>
      <c r="C10" s="8"/>
      <c r="D10" s="8" t="s">
        <v>267</v>
      </c>
      <c r="F10" s="8" t="s">
        <v>112</v>
      </c>
      <c r="G10" s="8">
        <v>5</v>
      </c>
      <c r="H10">
        <v>5</v>
      </c>
    </row>
    <row r="11" spans="2:8" x14ac:dyDescent="0.2">
      <c r="B11" s="5" t="s">
        <v>94</v>
      </c>
      <c r="C11" s="5"/>
      <c r="D11" s="5" t="s">
        <v>95</v>
      </c>
      <c r="F11" t="s">
        <v>115</v>
      </c>
      <c r="G11">
        <f>SUM(G5:G10)</f>
        <v>100</v>
      </c>
    </row>
    <row r="12" spans="2:8" x14ac:dyDescent="0.2">
      <c r="B12" s="2" t="s">
        <v>0</v>
      </c>
      <c r="C12" s="2"/>
      <c r="D12" s="2" t="s">
        <v>242</v>
      </c>
    </row>
    <row r="13" spans="2:8" x14ac:dyDescent="0.2">
      <c r="B13" s="2" t="s">
        <v>12</v>
      </c>
      <c r="C13" s="2"/>
      <c r="D13" s="2" t="s">
        <v>13</v>
      </c>
      <c r="F13" t="s">
        <v>114</v>
      </c>
    </row>
    <row r="14" spans="2:8" x14ac:dyDescent="0.2">
      <c r="B14" s="2" t="s">
        <v>35</v>
      </c>
      <c r="C14" s="2"/>
      <c r="D14" s="2" t="s">
        <v>251</v>
      </c>
    </row>
    <row r="15" spans="2:8" x14ac:dyDescent="0.2">
      <c r="B15" s="2" t="s">
        <v>27</v>
      </c>
      <c r="C15" s="2"/>
      <c r="D15" s="2" t="s">
        <v>248</v>
      </c>
    </row>
    <row r="16" spans="2:8" x14ac:dyDescent="0.2">
      <c r="B16" s="2" t="s">
        <v>36</v>
      </c>
      <c r="C16" s="2"/>
      <c r="D16" s="2" t="s">
        <v>252</v>
      </c>
    </row>
    <row r="17" spans="2:4" x14ac:dyDescent="0.2">
      <c r="B17" s="2" t="s">
        <v>37</v>
      </c>
      <c r="C17" s="2"/>
      <c r="D17" s="2" t="s">
        <v>253</v>
      </c>
    </row>
    <row r="18" spans="2:4" x14ac:dyDescent="0.2">
      <c r="B18" s="2" t="s">
        <v>7</v>
      </c>
      <c r="C18" s="2"/>
      <c r="D18" s="2" t="s">
        <v>214</v>
      </c>
    </row>
    <row r="19" spans="2:4" x14ac:dyDescent="0.2">
      <c r="B19" s="2" t="s">
        <v>22</v>
      </c>
      <c r="C19" s="2"/>
      <c r="D19" s="2" t="s">
        <v>247</v>
      </c>
    </row>
    <row r="20" spans="2:4" x14ac:dyDescent="0.2">
      <c r="B20" s="2" t="s">
        <v>52</v>
      </c>
      <c r="C20" s="2"/>
      <c r="D20" s="2" t="s">
        <v>256</v>
      </c>
    </row>
    <row r="21" spans="2:4" x14ac:dyDescent="0.2">
      <c r="B21" s="2" t="s">
        <v>30</v>
      </c>
      <c r="C21" s="2"/>
      <c r="D21" s="2" t="s">
        <v>249</v>
      </c>
    </row>
    <row r="22" spans="2:4" x14ac:dyDescent="0.2">
      <c r="B22" s="2" t="s">
        <v>69</v>
      </c>
      <c r="C22" s="2"/>
      <c r="D22" s="2" t="s">
        <v>260</v>
      </c>
    </row>
    <row r="23" spans="2:4" x14ac:dyDescent="0.2">
      <c r="B23" s="4" t="s">
        <v>61</v>
      </c>
      <c r="C23" s="4"/>
      <c r="D23" s="4" t="s">
        <v>62</v>
      </c>
    </row>
    <row r="24" spans="2:4" x14ac:dyDescent="0.2">
      <c r="B24" s="4" t="s">
        <v>38</v>
      </c>
      <c r="C24" s="4"/>
      <c r="D24" s="4" t="s">
        <v>39</v>
      </c>
    </row>
    <row r="25" spans="2:4" x14ac:dyDescent="0.2">
      <c r="B25" s="4" t="s">
        <v>34</v>
      </c>
      <c r="C25" s="4"/>
      <c r="D25" s="4" t="s">
        <v>213</v>
      </c>
    </row>
    <row r="26" spans="2:4" x14ac:dyDescent="0.2">
      <c r="B26" s="4" t="s">
        <v>91</v>
      </c>
      <c r="C26" s="4"/>
      <c r="D26" s="4" t="s">
        <v>263</v>
      </c>
    </row>
    <row r="27" spans="2:4" x14ac:dyDescent="0.2">
      <c r="B27" s="10" t="s">
        <v>48</v>
      </c>
      <c r="C27" s="4"/>
      <c r="D27" s="4" t="s">
        <v>255</v>
      </c>
    </row>
    <row r="28" spans="2:4" x14ac:dyDescent="0.2">
      <c r="B28" s="4" t="s">
        <v>10</v>
      </c>
      <c r="C28" s="4"/>
      <c r="D28" s="4" t="s">
        <v>246</v>
      </c>
    </row>
    <row r="29" spans="2:4" x14ac:dyDescent="0.2">
      <c r="B29" s="4" t="s">
        <v>40</v>
      </c>
      <c r="C29" s="4"/>
      <c r="D29" s="4" t="s">
        <v>254</v>
      </c>
    </row>
    <row r="30" spans="2:4" x14ac:dyDescent="0.2">
      <c r="B30" s="4" t="s">
        <v>50</v>
      </c>
      <c r="C30" s="4"/>
      <c r="D30" s="4" t="s">
        <v>254</v>
      </c>
    </row>
    <row r="31" spans="2:4" x14ac:dyDescent="0.2">
      <c r="B31" s="4" t="s">
        <v>89</v>
      </c>
      <c r="C31" s="4"/>
      <c r="D31" s="4" t="s">
        <v>254</v>
      </c>
    </row>
    <row r="32" spans="2:4" x14ac:dyDescent="0.2">
      <c r="B32" s="4" t="s">
        <v>53</v>
      </c>
      <c r="C32" s="4"/>
      <c r="D32" s="4" t="s">
        <v>257</v>
      </c>
    </row>
    <row r="33" spans="2:4" x14ac:dyDescent="0.2">
      <c r="B33" s="4" t="s">
        <v>67</v>
      </c>
      <c r="C33" s="4"/>
      <c r="D33" s="4" t="s">
        <v>259</v>
      </c>
    </row>
    <row r="34" spans="2:4" x14ac:dyDescent="0.2">
      <c r="B34" s="4" t="s">
        <v>4</v>
      </c>
      <c r="C34" s="4"/>
      <c r="D34" s="4" t="s">
        <v>245</v>
      </c>
    </row>
    <row r="35" spans="2:4" x14ac:dyDescent="0.2">
      <c r="B35" s="4" t="s">
        <v>3</v>
      </c>
      <c r="C35" s="4"/>
      <c r="D35" s="4" t="s">
        <v>244</v>
      </c>
    </row>
    <row r="36" spans="2:4" x14ac:dyDescent="0.2">
      <c r="B36" s="4" t="s">
        <v>31</v>
      </c>
      <c r="C36" s="4"/>
      <c r="D36" s="4" t="s">
        <v>250</v>
      </c>
    </row>
    <row r="37" spans="2:4" x14ac:dyDescent="0.2">
      <c r="B37" s="4" t="s">
        <v>97</v>
      </c>
      <c r="C37" s="4"/>
      <c r="D37" s="4" t="s">
        <v>264</v>
      </c>
    </row>
    <row r="38" spans="2:4" x14ac:dyDescent="0.2">
      <c r="B38" s="4" t="s">
        <v>101</v>
      </c>
      <c r="C38" s="4"/>
      <c r="D38" s="4" t="s">
        <v>243</v>
      </c>
    </row>
    <row r="39" spans="2:4" x14ac:dyDescent="0.2">
      <c r="B39" s="4" t="s">
        <v>23</v>
      </c>
      <c r="C39" s="4"/>
      <c r="D39" s="4" t="s">
        <v>243</v>
      </c>
    </row>
    <row r="40" spans="2:4" x14ac:dyDescent="0.2">
      <c r="B40" s="4" t="s">
        <v>24</v>
      </c>
      <c r="C40" s="4"/>
      <c r="D40" s="4" t="s">
        <v>243</v>
      </c>
    </row>
    <row r="41" spans="2:4" x14ac:dyDescent="0.2">
      <c r="B41" s="4" t="s">
        <v>1</v>
      </c>
      <c r="C41" s="4"/>
      <c r="D41" s="4" t="s">
        <v>243</v>
      </c>
    </row>
    <row r="42" spans="2:4" x14ac:dyDescent="0.2">
      <c r="B42" s="4" t="s">
        <v>2</v>
      </c>
      <c r="C42" s="4"/>
      <c r="D42" s="4" t="s">
        <v>243</v>
      </c>
    </row>
    <row r="43" spans="2:4" x14ac:dyDescent="0.2">
      <c r="B43" s="4" t="s">
        <v>5</v>
      </c>
      <c r="C43" s="4"/>
      <c r="D43" s="4" t="s">
        <v>243</v>
      </c>
    </row>
    <row r="44" spans="2:4" x14ac:dyDescent="0.2">
      <c r="B44" s="4" t="s">
        <v>6</v>
      </c>
      <c r="C44" s="4"/>
      <c r="D44" s="4" t="s">
        <v>243</v>
      </c>
    </row>
    <row r="45" spans="2:4" x14ac:dyDescent="0.2">
      <c r="B45" s="4" t="s">
        <v>8</v>
      </c>
      <c r="C45" s="4"/>
      <c r="D45" s="4" t="s">
        <v>243</v>
      </c>
    </row>
    <row r="46" spans="2:4" x14ac:dyDescent="0.2">
      <c r="B46" s="4" t="s">
        <v>9</v>
      </c>
      <c r="C46" s="4"/>
      <c r="D46" s="4" t="s">
        <v>243</v>
      </c>
    </row>
    <row r="47" spans="2:4" x14ac:dyDescent="0.2">
      <c r="B47" s="4" t="s">
        <v>11</v>
      </c>
      <c r="C47" s="4"/>
      <c r="D47" s="4" t="s">
        <v>243</v>
      </c>
    </row>
    <row r="48" spans="2:4" x14ac:dyDescent="0.2">
      <c r="B48" s="4" t="s">
        <v>14</v>
      </c>
      <c r="C48" s="4"/>
      <c r="D48" s="4" t="s">
        <v>243</v>
      </c>
    </row>
    <row r="49" spans="2:4" x14ac:dyDescent="0.2">
      <c r="B49" s="4" t="s">
        <v>15</v>
      </c>
      <c r="C49" s="4"/>
      <c r="D49" s="4" t="s">
        <v>243</v>
      </c>
    </row>
    <row r="50" spans="2:4" x14ac:dyDescent="0.2">
      <c r="B50" s="4" t="s">
        <v>16</v>
      </c>
      <c r="C50" s="4"/>
      <c r="D50" s="4" t="s">
        <v>243</v>
      </c>
    </row>
    <row r="51" spans="2:4" x14ac:dyDescent="0.2">
      <c r="B51" s="4" t="s">
        <v>17</v>
      </c>
      <c r="C51" s="4"/>
      <c r="D51" s="4" t="s">
        <v>243</v>
      </c>
    </row>
    <row r="52" spans="2:4" x14ac:dyDescent="0.2">
      <c r="B52" s="4" t="s">
        <v>18</v>
      </c>
      <c r="C52" s="4"/>
      <c r="D52" s="4" t="s">
        <v>243</v>
      </c>
    </row>
    <row r="53" spans="2:4" x14ac:dyDescent="0.2">
      <c r="B53" s="4" t="s">
        <v>19</v>
      </c>
      <c r="C53" s="4"/>
      <c r="D53" s="4" t="s">
        <v>243</v>
      </c>
    </row>
    <row r="54" spans="2:4" x14ac:dyDescent="0.2">
      <c r="B54" s="4" t="s">
        <v>20</v>
      </c>
      <c r="C54" s="4"/>
      <c r="D54" s="4" t="s">
        <v>243</v>
      </c>
    </row>
    <row r="55" spans="2:4" x14ac:dyDescent="0.2">
      <c r="B55" s="4" t="s">
        <v>28</v>
      </c>
      <c r="C55" s="4"/>
      <c r="D55" s="4" t="s">
        <v>243</v>
      </c>
    </row>
    <row r="56" spans="2:4" x14ac:dyDescent="0.2">
      <c r="B56" s="4" t="s">
        <v>29</v>
      </c>
      <c r="C56" s="4"/>
      <c r="D56" s="4" t="s">
        <v>243</v>
      </c>
    </row>
    <row r="57" spans="2:4" x14ac:dyDescent="0.2">
      <c r="B57" s="4" t="s">
        <v>41</v>
      </c>
      <c r="C57" s="4"/>
      <c r="D57" s="4" t="s">
        <v>243</v>
      </c>
    </row>
    <row r="58" spans="2:4" x14ac:dyDescent="0.2">
      <c r="B58" s="4" t="s">
        <v>42</v>
      </c>
      <c r="C58" s="4"/>
      <c r="D58" s="4" t="s">
        <v>243</v>
      </c>
    </row>
    <row r="59" spans="2:4" x14ac:dyDescent="0.2">
      <c r="B59" s="4" t="s">
        <v>43</v>
      </c>
      <c r="C59" s="4"/>
      <c r="D59" s="4" t="s">
        <v>243</v>
      </c>
    </row>
    <row r="60" spans="2:4" x14ac:dyDescent="0.2">
      <c r="B60" s="4" t="s">
        <v>46</v>
      </c>
      <c r="C60" s="4"/>
      <c r="D60" s="4" t="s">
        <v>243</v>
      </c>
    </row>
    <row r="61" spans="2:4" x14ac:dyDescent="0.2">
      <c r="B61" s="4" t="s">
        <v>49</v>
      </c>
      <c r="C61" s="4"/>
      <c r="D61" s="4" t="s">
        <v>243</v>
      </c>
    </row>
    <row r="62" spans="2:4" x14ac:dyDescent="0.2">
      <c r="B62" s="4" t="s">
        <v>51</v>
      </c>
      <c r="C62" s="4"/>
      <c r="D62" s="4" t="s">
        <v>243</v>
      </c>
    </row>
    <row r="63" spans="2:4" x14ac:dyDescent="0.2">
      <c r="B63" s="4" t="s">
        <v>59</v>
      </c>
      <c r="C63" s="4"/>
      <c r="D63" s="4" t="s">
        <v>243</v>
      </c>
    </row>
    <row r="64" spans="2:4" x14ac:dyDescent="0.2">
      <c r="B64" s="4" t="s">
        <v>60</v>
      </c>
      <c r="C64" s="4"/>
      <c r="D64" s="4" t="s">
        <v>243</v>
      </c>
    </row>
    <row r="65" spans="2:4" x14ac:dyDescent="0.2">
      <c r="B65" s="4" t="s">
        <v>63</v>
      </c>
      <c r="C65" s="4"/>
      <c r="D65" s="4" t="s">
        <v>243</v>
      </c>
    </row>
    <row r="66" spans="2:4" x14ac:dyDescent="0.2">
      <c r="B66" s="4" t="s">
        <v>64</v>
      </c>
      <c r="C66" s="4"/>
      <c r="D66" s="4" t="s">
        <v>243</v>
      </c>
    </row>
    <row r="67" spans="2:4" x14ac:dyDescent="0.2">
      <c r="B67" s="4" t="s">
        <v>65</v>
      </c>
      <c r="C67" s="4"/>
      <c r="D67" s="4" t="s">
        <v>243</v>
      </c>
    </row>
    <row r="68" spans="2:4" x14ac:dyDescent="0.2">
      <c r="B68" s="4" t="s">
        <v>66</v>
      </c>
      <c r="C68" s="4"/>
      <c r="D68" s="4" t="s">
        <v>243</v>
      </c>
    </row>
    <row r="69" spans="2:4" x14ac:dyDescent="0.2">
      <c r="B69" s="4" t="s">
        <v>68</v>
      </c>
      <c r="C69" s="4"/>
      <c r="D69" s="4" t="s">
        <v>243</v>
      </c>
    </row>
    <row r="70" spans="2:4" x14ac:dyDescent="0.2">
      <c r="B70" s="4" t="s">
        <v>70</v>
      </c>
      <c r="C70" s="4"/>
      <c r="D70" s="4" t="s">
        <v>243</v>
      </c>
    </row>
    <row r="71" spans="2:4" x14ac:dyDescent="0.2">
      <c r="B71" s="4" t="s">
        <v>71</v>
      </c>
      <c r="C71" s="4"/>
      <c r="D71" s="4" t="s">
        <v>243</v>
      </c>
    </row>
    <row r="72" spans="2:4" x14ac:dyDescent="0.2">
      <c r="B72" s="4" t="s">
        <v>72</v>
      </c>
      <c r="C72" s="4"/>
      <c r="D72" s="4" t="s">
        <v>243</v>
      </c>
    </row>
    <row r="73" spans="2:4" x14ac:dyDescent="0.2">
      <c r="B73" s="4" t="s">
        <v>74</v>
      </c>
      <c r="C73" s="4"/>
      <c r="D73" s="4" t="s">
        <v>243</v>
      </c>
    </row>
    <row r="74" spans="2:4" x14ac:dyDescent="0.2">
      <c r="B74" s="4" t="s">
        <v>76</v>
      </c>
      <c r="C74" s="4"/>
      <c r="D74" s="4" t="s">
        <v>243</v>
      </c>
    </row>
    <row r="75" spans="2:4" x14ac:dyDescent="0.2">
      <c r="B75" s="4" t="s">
        <v>77</v>
      </c>
      <c r="C75" s="4"/>
      <c r="D75" s="4" t="s">
        <v>243</v>
      </c>
    </row>
    <row r="76" spans="2:4" x14ac:dyDescent="0.2">
      <c r="B76" s="4" t="s">
        <v>79</v>
      </c>
      <c r="C76" s="4"/>
      <c r="D76" s="4" t="s">
        <v>243</v>
      </c>
    </row>
    <row r="77" spans="2:4" x14ac:dyDescent="0.2">
      <c r="B77" s="4" t="s">
        <v>80</v>
      </c>
      <c r="C77" s="4"/>
      <c r="D77" s="4" t="s">
        <v>243</v>
      </c>
    </row>
    <row r="78" spans="2:4" x14ac:dyDescent="0.2">
      <c r="B78" s="4" t="s">
        <v>81</v>
      </c>
      <c r="C78" s="4"/>
      <c r="D78" s="4" t="s">
        <v>243</v>
      </c>
    </row>
    <row r="79" spans="2:4" x14ac:dyDescent="0.2">
      <c r="B79" s="4" t="s">
        <v>84</v>
      </c>
      <c r="C79" s="4"/>
      <c r="D79" s="4" t="s">
        <v>243</v>
      </c>
    </row>
    <row r="80" spans="2:4" x14ac:dyDescent="0.2">
      <c r="B80" s="4" t="s">
        <v>85</v>
      </c>
      <c r="C80" s="4"/>
      <c r="D80" s="4" t="s">
        <v>243</v>
      </c>
    </row>
    <row r="81" spans="2:10" x14ac:dyDescent="0.2">
      <c r="B81" s="4" t="s">
        <v>86</v>
      </c>
      <c r="C81" s="4"/>
      <c r="D81" s="4" t="s">
        <v>243</v>
      </c>
    </row>
    <row r="82" spans="2:10" x14ac:dyDescent="0.2">
      <c r="B82" s="4" t="s">
        <v>87</v>
      </c>
      <c r="C82" s="4"/>
      <c r="D82" s="4" t="s">
        <v>243</v>
      </c>
    </row>
    <row r="83" spans="2:10" x14ac:dyDescent="0.2">
      <c r="B83" s="4" t="s">
        <v>88</v>
      </c>
      <c r="C83" s="4"/>
      <c r="D83" s="4" t="s">
        <v>243</v>
      </c>
    </row>
    <row r="84" spans="2:10" x14ac:dyDescent="0.2">
      <c r="B84" s="4" t="s">
        <v>96</v>
      </c>
      <c r="C84" s="4"/>
      <c r="D84" s="4" t="s">
        <v>243</v>
      </c>
    </row>
    <row r="85" spans="2:10" x14ac:dyDescent="0.2">
      <c r="B85" s="4" t="s">
        <v>98</v>
      </c>
      <c r="C85" s="4"/>
      <c r="D85" s="4" t="s">
        <v>243</v>
      </c>
    </row>
    <row r="86" spans="2:10" x14ac:dyDescent="0.2">
      <c r="B86" s="4" t="s">
        <v>103</v>
      </c>
      <c r="C86" s="4"/>
      <c r="D86" s="4" t="s">
        <v>243</v>
      </c>
    </row>
    <row r="87" spans="2:10" x14ac:dyDescent="0.2">
      <c r="B87" s="4" t="s">
        <v>105</v>
      </c>
      <c r="C87" s="4"/>
      <c r="D87" s="4" t="s">
        <v>243</v>
      </c>
    </row>
    <row r="88" spans="2:10" x14ac:dyDescent="0.2">
      <c r="B88" s="4" t="s">
        <v>99</v>
      </c>
      <c r="C88" s="4"/>
      <c r="D88" s="4" t="s">
        <v>265</v>
      </c>
    </row>
    <row r="89" spans="2:10" x14ac:dyDescent="0.2">
      <c r="B89" s="4" t="s">
        <v>21</v>
      </c>
      <c r="C89" s="4"/>
      <c r="D89" s="4" t="s">
        <v>211</v>
      </c>
    </row>
    <row r="90" spans="2:10" x14ac:dyDescent="0.2">
      <c r="B90" s="5" t="s">
        <v>56</v>
      </c>
      <c r="C90" s="5"/>
      <c r="D90" s="5" t="s">
        <v>258</v>
      </c>
    </row>
    <row r="91" spans="2:10" x14ac:dyDescent="0.2">
      <c r="B91" s="9" t="s">
        <v>54</v>
      </c>
      <c r="C91" s="9"/>
      <c r="D91" s="9" t="s">
        <v>55</v>
      </c>
      <c r="H91" s="1"/>
      <c r="I91" s="1"/>
      <c r="J91" s="1"/>
    </row>
    <row r="92" spans="2:10" x14ac:dyDescent="0.2">
      <c r="B92" s="9" t="s">
        <v>25</v>
      </c>
      <c r="C92" s="9"/>
      <c r="D92" s="9" t="s">
        <v>26</v>
      </c>
    </row>
    <row r="93" spans="2:10" x14ac:dyDescent="0.2">
      <c r="B93" s="9" t="s">
        <v>90</v>
      </c>
      <c r="C93" s="9"/>
      <c r="D93" s="9" t="s">
        <v>262</v>
      </c>
    </row>
    <row r="94" spans="2:10" x14ac:dyDescent="0.2">
      <c r="B94" t="s">
        <v>44</v>
      </c>
      <c r="D94" t="s">
        <v>235</v>
      </c>
    </row>
    <row r="95" spans="2:10" x14ac:dyDescent="0.2">
      <c r="B95" t="s">
        <v>47</v>
      </c>
      <c r="D95" t="s">
        <v>235</v>
      </c>
    </row>
    <row r="96" spans="2:10" x14ac:dyDescent="0.2">
      <c r="B96" t="s">
        <v>73</v>
      </c>
      <c r="D96" t="s">
        <v>235</v>
      </c>
    </row>
    <row r="97" spans="2:4" x14ac:dyDescent="0.2">
      <c r="B97" t="s">
        <v>75</v>
      </c>
      <c r="D97" t="s">
        <v>235</v>
      </c>
    </row>
    <row r="98" spans="2:4" x14ac:dyDescent="0.2">
      <c r="B98" t="s">
        <v>82</v>
      </c>
      <c r="D98" t="s">
        <v>235</v>
      </c>
    </row>
    <row r="99" spans="2:4" x14ac:dyDescent="0.2">
      <c r="B99" s="9" t="s">
        <v>45</v>
      </c>
      <c r="C99" s="9"/>
      <c r="D99" s="9" t="s">
        <v>269</v>
      </c>
    </row>
    <row r="107" spans="2:4" x14ac:dyDescent="0.2">
      <c r="B107" t="s">
        <v>78</v>
      </c>
    </row>
  </sheetData>
  <sortState xmlns:xlrd2="http://schemas.microsoft.com/office/spreadsheetml/2017/richdata2" ref="B2:D107">
    <sortCondition ref="D2:D107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D1" workbookViewId="0">
      <selection activeCell="C63" sqref="C63"/>
    </sheetView>
  </sheetViews>
  <sheetFormatPr baseColWidth="10" defaultColWidth="8.83203125" defaultRowHeight="15" x14ac:dyDescent="0.2"/>
  <cols>
    <col min="1" max="1" width="40.6640625" customWidth="1"/>
    <col min="3" max="3" width="80.6640625" customWidth="1"/>
    <col min="6" max="6" width="33.5" customWidth="1"/>
  </cols>
  <sheetData>
    <row r="1" spans="1:8" x14ac:dyDescent="0.2">
      <c r="A1" s="8" t="s">
        <v>23</v>
      </c>
      <c r="B1" s="8"/>
      <c r="C1" s="8" t="s">
        <v>241</v>
      </c>
    </row>
    <row r="2" spans="1:8" x14ac:dyDescent="0.2">
      <c r="A2" s="8" t="s">
        <v>165</v>
      </c>
      <c r="B2" s="8"/>
      <c r="C2" s="8" t="s">
        <v>216</v>
      </c>
      <c r="F2" s="2" t="s">
        <v>108</v>
      </c>
      <c r="G2" s="2">
        <v>28</v>
      </c>
      <c r="H2" s="11">
        <v>0.36</v>
      </c>
    </row>
    <row r="3" spans="1:8" x14ac:dyDescent="0.2">
      <c r="A3" s="6" t="s">
        <v>129</v>
      </c>
      <c r="B3" s="6"/>
      <c r="C3" s="6" t="s">
        <v>201</v>
      </c>
      <c r="F3" s="4" t="s">
        <v>239</v>
      </c>
      <c r="G3" s="4">
        <v>30</v>
      </c>
      <c r="H3">
        <v>39</v>
      </c>
    </row>
    <row r="4" spans="1:8" x14ac:dyDescent="0.2">
      <c r="A4" s="5" t="s">
        <v>195</v>
      </c>
      <c r="B4" s="5"/>
      <c r="C4" s="5" t="s">
        <v>196</v>
      </c>
      <c r="F4" s="6" t="s">
        <v>109</v>
      </c>
      <c r="G4" s="6">
        <v>8</v>
      </c>
      <c r="H4">
        <v>11</v>
      </c>
    </row>
    <row r="5" spans="1:8" x14ac:dyDescent="0.2">
      <c r="A5" s="5" t="s">
        <v>63</v>
      </c>
      <c r="B5" s="5"/>
      <c r="C5" s="5" t="s">
        <v>194</v>
      </c>
      <c r="F5" t="s">
        <v>110</v>
      </c>
      <c r="G5">
        <v>4</v>
      </c>
      <c r="H5">
        <v>5</v>
      </c>
    </row>
    <row r="6" spans="1:8" x14ac:dyDescent="0.2">
      <c r="A6" s="5" t="s">
        <v>197</v>
      </c>
      <c r="B6" s="5"/>
      <c r="C6" s="5" t="s">
        <v>194</v>
      </c>
      <c r="F6" s="5" t="s">
        <v>209</v>
      </c>
      <c r="G6" s="5">
        <v>4</v>
      </c>
      <c r="H6">
        <v>5</v>
      </c>
    </row>
    <row r="7" spans="1:8" x14ac:dyDescent="0.2">
      <c r="A7" s="5" t="s">
        <v>198</v>
      </c>
      <c r="B7" s="5"/>
      <c r="C7" s="5" t="s">
        <v>194</v>
      </c>
      <c r="F7" s="7" t="s">
        <v>210</v>
      </c>
      <c r="G7" s="7">
        <v>3</v>
      </c>
      <c r="H7">
        <v>4</v>
      </c>
    </row>
    <row r="8" spans="1:8" x14ac:dyDescent="0.2">
      <c r="A8" s="7" t="s">
        <v>180</v>
      </c>
      <c r="B8" s="7"/>
      <c r="C8" s="7" t="s">
        <v>205</v>
      </c>
      <c r="G8">
        <f>SUM(G2:G7)</f>
        <v>77</v>
      </c>
    </row>
    <row r="9" spans="1:8" x14ac:dyDescent="0.2">
      <c r="A9" s="8" t="s">
        <v>14</v>
      </c>
      <c r="B9" s="8"/>
      <c r="C9" s="8" t="s">
        <v>171</v>
      </c>
    </row>
    <row r="10" spans="1:8" x14ac:dyDescent="0.2">
      <c r="A10" s="8" t="s">
        <v>181</v>
      </c>
      <c r="B10" s="8"/>
      <c r="C10" s="8" t="s">
        <v>182</v>
      </c>
    </row>
    <row r="11" spans="1:8" x14ac:dyDescent="0.2">
      <c r="A11" s="6" t="s">
        <v>177</v>
      </c>
      <c r="B11" s="6"/>
      <c r="C11" s="6" t="s">
        <v>212</v>
      </c>
    </row>
    <row r="12" spans="1:8" x14ac:dyDescent="0.2">
      <c r="A12" s="2" t="s">
        <v>157</v>
      </c>
      <c r="B12" s="2"/>
      <c r="C12" s="2" t="s">
        <v>236</v>
      </c>
    </row>
    <row r="13" spans="1:8" x14ac:dyDescent="0.2">
      <c r="A13" s="2" t="s">
        <v>139</v>
      </c>
      <c r="B13" s="2"/>
      <c r="C13" s="2" t="s">
        <v>140</v>
      </c>
    </row>
    <row r="14" spans="1:8" x14ac:dyDescent="0.2">
      <c r="A14" s="2" t="s">
        <v>124</v>
      </c>
      <c r="B14" s="2"/>
      <c r="C14" s="2" t="s">
        <v>125</v>
      </c>
    </row>
    <row r="15" spans="1:8" x14ac:dyDescent="0.2">
      <c r="A15" s="2" t="s">
        <v>127</v>
      </c>
      <c r="B15" s="2"/>
      <c r="C15" s="2" t="s">
        <v>128</v>
      </c>
    </row>
    <row r="16" spans="1:8" x14ac:dyDescent="0.2">
      <c r="A16" s="2" t="s">
        <v>137</v>
      </c>
      <c r="B16" s="2"/>
      <c r="C16" s="2" t="s">
        <v>138</v>
      </c>
    </row>
    <row r="17" spans="1:3" x14ac:dyDescent="0.2">
      <c r="A17" s="2" t="s">
        <v>141</v>
      </c>
      <c r="B17" s="2"/>
      <c r="C17" s="2" t="s">
        <v>142</v>
      </c>
    </row>
    <row r="18" spans="1:3" x14ac:dyDescent="0.2">
      <c r="A18" s="2" t="s">
        <v>149</v>
      </c>
      <c r="B18" s="2"/>
      <c r="C18" s="2" t="s">
        <v>150</v>
      </c>
    </row>
    <row r="19" spans="1:3" x14ac:dyDescent="0.2">
      <c r="A19" s="2" t="s">
        <v>8</v>
      </c>
      <c r="B19" s="2"/>
      <c r="C19" s="2" t="s">
        <v>154</v>
      </c>
    </row>
    <row r="20" spans="1:3" x14ac:dyDescent="0.2">
      <c r="A20" s="2" t="s">
        <v>119</v>
      </c>
      <c r="B20" s="2"/>
      <c r="C20" s="2" t="s">
        <v>120</v>
      </c>
    </row>
    <row r="21" spans="1:3" x14ac:dyDescent="0.2">
      <c r="A21" s="2" t="s">
        <v>122</v>
      </c>
      <c r="B21" s="2"/>
      <c r="C21" s="2" t="s">
        <v>123</v>
      </c>
    </row>
    <row r="22" spans="1:3" x14ac:dyDescent="0.2">
      <c r="A22" s="2" t="s">
        <v>5</v>
      </c>
      <c r="B22" s="2"/>
      <c r="C22" s="2" t="s">
        <v>148</v>
      </c>
    </row>
    <row r="23" spans="1:3" x14ac:dyDescent="0.2">
      <c r="A23" s="2" t="s">
        <v>143</v>
      </c>
      <c r="B23" s="2"/>
      <c r="C23" s="2" t="s">
        <v>144</v>
      </c>
    </row>
    <row r="24" spans="1:3" x14ac:dyDescent="0.2">
      <c r="A24" s="2" t="s">
        <v>134</v>
      </c>
      <c r="B24" s="2"/>
      <c r="C24" s="2" t="s">
        <v>135</v>
      </c>
    </row>
    <row r="25" spans="1:3" x14ac:dyDescent="0.2">
      <c r="A25" s="2" t="s">
        <v>117</v>
      </c>
      <c r="B25" s="2"/>
      <c r="C25" s="2" t="s">
        <v>118</v>
      </c>
    </row>
    <row r="26" spans="1:3" x14ac:dyDescent="0.2">
      <c r="A26" s="2" t="s">
        <v>145</v>
      </c>
      <c r="B26" s="2"/>
      <c r="C26" s="2" t="s">
        <v>221</v>
      </c>
    </row>
    <row r="27" spans="1:3" x14ac:dyDescent="0.2">
      <c r="A27" s="2" t="s">
        <v>46</v>
      </c>
      <c r="B27" s="2"/>
      <c r="C27" s="2" t="s">
        <v>222</v>
      </c>
    </row>
    <row r="28" spans="1:3" x14ac:dyDescent="0.2">
      <c r="A28" s="2" t="s">
        <v>159</v>
      </c>
      <c r="B28" s="2"/>
      <c r="C28" s="2" t="s">
        <v>223</v>
      </c>
    </row>
    <row r="29" spans="1:3" x14ac:dyDescent="0.2">
      <c r="A29" s="2" t="s">
        <v>131</v>
      </c>
      <c r="B29" s="2"/>
      <c r="C29" s="2" t="s">
        <v>220</v>
      </c>
    </row>
    <row r="30" spans="1:3" x14ac:dyDescent="0.2">
      <c r="A30" s="2" t="s">
        <v>130</v>
      </c>
      <c r="B30" s="2"/>
      <c r="C30" s="2" t="s">
        <v>237</v>
      </c>
    </row>
    <row r="31" spans="1:3" x14ac:dyDescent="0.2">
      <c r="A31" s="2" t="s">
        <v>24</v>
      </c>
      <c r="B31" s="2"/>
      <c r="C31" s="2" t="s">
        <v>217</v>
      </c>
    </row>
    <row r="32" spans="1:3" x14ac:dyDescent="0.2">
      <c r="A32" s="2" t="s">
        <v>174</v>
      </c>
      <c r="B32" s="2"/>
      <c r="C32" s="2" t="s">
        <v>224</v>
      </c>
    </row>
    <row r="33" spans="1:3" x14ac:dyDescent="0.2">
      <c r="A33" s="2" t="s">
        <v>42</v>
      </c>
      <c r="B33" s="2"/>
      <c r="C33" s="2" t="s">
        <v>225</v>
      </c>
    </row>
    <row r="34" spans="1:3" x14ac:dyDescent="0.2">
      <c r="A34" s="2" t="s">
        <v>15</v>
      </c>
      <c r="B34" s="2"/>
      <c r="C34" s="2" t="s">
        <v>226</v>
      </c>
    </row>
    <row r="35" spans="1:3" x14ac:dyDescent="0.2">
      <c r="A35" s="2" t="s">
        <v>16</v>
      </c>
      <c r="B35" s="2"/>
      <c r="C35" s="2" t="s">
        <v>227</v>
      </c>
    </row>
    <row r="36" spans="1:3" x14ac:dyDescent="0.2">
      <c r="A36" s="2" t="s">
        <v>172</v>
      </c>
      <c r="B36" s="2"/>
      <c r="C36" s="2" t="s">
        <v>228</v>
      </c>
    </row>
    <row r="37" spans="1:3" x14ac:dyDescent="0.2">
      <c r="A37" s="2" t="s">
        <v>173</v>
      </c>
      <c r="B37" s="2"/>
      <c r="C37" s="2" t="s">
        <v>231</v>
      </c>
    </row>
    <row r="38" spans="1:3" x14ac:dyDescent="0.2">
      <c r="A38" s="2" t="s">
        <v>187</v>
      </c>
      <c r="B38" s="2"/>
      <c r="C38" s="2" t="s">
        <v>234</v>
      </c>
    </row>
    <row r="39" spans="1:3" x14ac:dyDescent="0.2">
      <c r="A39" s="2" t="s">
        <v>161</v>
      </c>
      <c r="B39" s="2"/>
      <c r="C39" s="2" t="s">
        <v>162</v>
      </c>
    </row>
    <row r="40" spans="1:3" x14ac:dyDescent="0.2">
      <c r="A40" s="3" t="s">
        <v>51</v>
      </c>
      <c r="B40" s="3"/>
      <c r="C40" s="3" t="s">
        <v>240</v>
      </c>
    </row>
    <row r="41" spans="1:3" x14ac:dyDescent="0.2">
      <c r="A41" s="3" t="s">
        <v>168</v>
      </c>
      <c r="B41" s="3"/>
      <c r="C41" s="3" t="s">
        <v>233</v>
      </c>
    </row>
    <row r="42" spans="1:3" x14ac:dyDescent="0.2">
      <c r="A42" s="3" t="s">
        <v>19</v>
      </c>
      <c r="B42" s="3"/>
      <c r="C42" s="3" t="s">
        <v>233</v>
      </c>
    </row>
    <row r="43" spans="1:3" x14ac:dyDescent="0.2">
      <c r="A43" s="3" t="s">
        <v>17</v>
      </c>
      <c r="B43" s="3"/>
      <c r="C43" s="3" t="s">
        <v>233</v>
      </c>
    </row>
    <row r="44" spans="1:3" x14ac:dyDescent="0.2">
      <c r="A44" s="3" t="s">
        <v>151</v>
      </c>
      <c r="B44" s="3"/>
      <c r="C44" s="3" t="s">
        <v>230</v>
      </c>
    </row>
    <row r="45" spans="1:3" x14ac:dyDescent="0.2">
      <c r="A45" s="7" t="s">
        <v>136</v>
      </c>
      <c r="B45" s="7"/>
      <c r="C45" s="7" t="s">
        <v>219</v>
      </c>
    </row>
    <row r="46" spans="1:3" x14ac:dyDescent="0.2">
      <c r="A46" s="7" t="s">
        <v>20</v>
      </c>
      <c r="B46" s="7"/>
      <c r="C46" s="7" t="s">
        <v>229</v>
      </c>
    </row>
    <row r="47" spans="1:3" x14ac:dyDescent="0.2">
      <c r="A47" t="s">
        <v>28</v>
      </c>
      <c r="C47" t="s">
        <v>270</v>
      </c>
    </row>
    <row r="48" spans="1:3" x14ac:dyDescent="0.2">
      <c r="A48" s="8" t="s">
        <v>190</v>
      </c>
      <c r="B48" s="8"/>
      <c r="C48" s="8" t="s">
        <v>238</v>
      </c>
    </row>
    <row r="49" spans="1:3" x14ac:dyDescent="0.2">
      <c r="A49" s="4" t="s">
        <v>64</v>
      </c>
      <c r="B49" s="4"/>
      <c r="C49" s="4" t="s">
        <v>218</v>
      </c>
    </row>
    <row r="50" spans="1:3" x14ac:dyDescent="0.2">
      <c r="A50" s="4" t="s">
        <v>189</v>
      </c>
      <c r="B50" s="4"/>
      <c r="C50" s="4" t="s">
        <v>207</v>
      </c>
    </row>
    <row r="51" spans="1:3" x14ac:dyDescent="0.2">
      <c r="A51" s="4" t="s">
        <v>11</v>
      </c>
      <c r="B51" s="4"/>
      <c r="C51" s="4" t="s">
        <v>203</v>
      </c>
    </row>
    <row r="52" spans="1:3" x14ac:dyDescent="0.2">
      <c r="A52" s="4" t="s">
        <v>188</v>
      </c>
      <c r="B52" s="4"/>
      <c r="C52" s="4" t="s">
        <v>206</v>
      </c>
    </row>
    <row r="53" spans="1:3" x14ac:dyDescent="0.2">
      <c r="A53" s="4" t="s">
        <v>59</v>
      </c>
      <c r="B53" s="4"/>
      <c r="C53" s="4" t="s">
        <v>208</v>
      </c>
    </row>
    <row r="54" spans="1:3" x14ac:dyDescent="0.2">
      <c r="A54" s="4" t="s">
        <v>121</v>
      </c>
      <c r="B54" s="4"/>
      <c r="C54" s="4" t="s">
        <v>199</v>
      </c>
    </row>
    <row r="55" spans="1:3" x14ac:dyDescent="0.2">
      <c r="A55" s="4" t="s">
        <v>21</v>
      </c>
      <c r="B55" s="4"/>
      <c r="C55" s="4" t="s">
        <v>202</v>
      </c>
    </row>
    <row r="56" spans="1:3" x14ac:dyDescent="0.2">
      <c r="A56" s="4" t="s">
        <v>191</v>
      </c>
      <c r="B56" s="4"/>
      <c r="C56" s="4" t="s">
        <v>192</v>
      </c>
    </row>
    <row r="57" spans="1:3" x14ac:dyDescent="0.2">
      <c r="A57" s="4" t="s">
        <v>155</v>
      </c>
      <c r="B57" s="4"/>
      <c r="C57" s="4" t="s">
        <v>156</v>
      </c>
    </row>
    <row r="58" spans="1:3" x14ac:dyDescent="0.2">
      <c r="A58" s="4" t="s">
        <v>166</v>
      </c>
      <c r="B58" s="4"/>
      <c r="C58" s="4" t="s">
        <v>167</v>
      </c>
    </row>
    <row r="59" spans="1:3" x14ac:dyDescent="0.2">
      <c r="A59" s="4" t="s">
        <v>178</v>
      </c>
      <c r="B59" s="4"/>
      <c r="C59" s="4" t="s">
        <v>179</v>
      </c>
    </row>
    <row r="60" spans="1:3" x14ac:dyDescent="0.2">
      <c r="A60" s="4" t="s">
        <v>163</v>
      </c>
      <c r="B60" s="4"/>
      <c r="C60" s="4" t="s">
        <v>164</v>
      </c>
    </row>
    <row r="61" spans="1:3" x14ac:dyDescent="0.2">
      <c r="A61" s="4" t="s">
        <v>60</v>
      </c>
      <c r="B61" s="4"/>
      <c r="C61" s="4" t="s">
        <v>183</v>
      </c>
    </row>
    <row r="62" spans="1:3" x14ac:dyDescent="0.2">
      <c r="A62" s="4" t="s">
        <v>132</v>
      </c>
      <c r="B62" s="4"/>
      <c r="C62" s="4" t="s">
        <v>133</v>
      </c>
    </row>
    <row r="63" spans="1:3" x14ac:dyDescent="0.2">
      <c r="A63" s="4" t="s">
        <v>1</v>
      </c>
      <c r="B63" s="4"/>
      <c r="C63" s="4" t="s">
        <v>133</v>
      </c>
    </row>
    <row r="64" spans="1:3" x14ac:dyDescent="0.2">
      <c r="A64" s="4" t="s">
        <v>41</v>
      </c>
      <c r="B64" s="4"/>
      <c r="C64" s="4" t="s">
        <v>133</v>
      </c>
    </row>
    <row r="65" spans="1:3" x14ac:dyDescent="0.2">
      <c r="A65" s="4" t="s">
        <v>29</v>
      </c>
      <c r="B65" s="4"/>
      <c r="C65" s="4" t="s">
        <v>176</v>
      </c>
    </row>
    <row r="66" spans="1:3" x14ac:dyDescent="0.2">
      <c r="A66" s="4" t="s">
        <v>65</v>
      </c>
      <c r="B66" s="4"/>
      <c r="C66" s="4" t="s">
        <v>193</v>
      </c>
    </row>
    <row r="67" spans="1:3" x14ac:dyDescent="0.2">
      <c r="A67" s="4" t="s">
        <v>146</v>
      </c>
      <c r="B67" s="4"/>
      <c r="C67" s="4" t="s">
        <v>147</v>
      </c>
    </row>
    <row r="68" spans="1:3" x14ac:dyDescent="0.2">
      <c r="A68" t="s">
        <v>158</v>
      </c>
      <c r="C68" t="s">
        <v>235</v>
      </c>
    </row>
    <row r="69" spans="1:3" x14ac:dyDescent="0.2">
      <c r="A69" t="s">
        <v>160</v>
      </c>
      <c r="C69" t="s">
        <v>235</v>
      </c>
    </row>
    <row r="70" spans="1:3" x14ac:dyDescent="0.2">
      <c r="A70" t="s">
        <v>43</v>
      </c>
      <c r="C70" t="s">
        <v>235</v>
      </c>
    </row>
    <row r="71" spans="1:3" x14ac:dyDescent="0.2">
      <c r="A71" t="s">
        <v>186</v>
      </c>
      <c r="C71" t="s">
        <v>235</v>
      </c>
    </row>
    <row r="72" spans="1:3" x14ac:dyDescent="0.2">
      <c r="A72" s="4" t="s">
        <v>116</v>
      </c>
      <c r="B72" s="4"/>
      <c r="C72" s="4" t="s">
        <v>232</v>
      </c>
    </row>
    <row r="73" spans="1:3" x14ac:dyDescent="0.2">
      <c r="A73" s="4" t="s">
        <v>175</v>
      </c>
      <c r="B73" s="4"/>
      <c r="C73" s="4" t="s">
        <v>204</v>
      </c>
    </row>
    <row r="74" spans="1:3" x14ac:dyDescent="0.2">
      <c r="A74" s="4" t="s">
        <v>169</v>
      </c>
      <c r="B74" s="4"/>
      <c r="C74" s="4" t="s">
        <v>170</v>
      </c>
    </row>
    <row r="75" spans="1:3" x14ac:dyDescent="0.2">
      <c r="A75" s="4" t="s">
        <v>184</v>
      </c>
      <c r="B75" s="4"/>
      <c r="C75" s="4" t="s">
        <v>185</v>
      </c>
    </row>
    <row r="76" spans="1:3" x14ac:dyDescent="0.2">
      <c r="A76" s="4" t="s">
        <v>152</v>
      </c>
      <c r="B76" s="4"/>
      <c r="C76" s="4" t="s">
        <v>153</v>
      </c>
    </row>
    <row r="77" spans="1:3" x14ac:dyDescent="0.2">
      <c r="A77" s="4" t="s">
        <v>126</v>
      </c>
      <c r="B77" s="4"/>
      <c r="C77" s="4" t="s">
        <v>200</v>
      </c>
    </row>
  </sheetData>
  <sortState xmlns:xlrd2="http://schemas.microsoft.com/office/spreadsheetml/2017/richdata2" ref="A1:C86">
    <sortCondition ref="C1:C86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BCA9-38BD-B342-805C-5C7BF3F1DA0F}">
  <dimension ref="A1:F20"/>
  <sheetViews>
    <sheetView topLeftCell="B1" workbookViewId="0">
      <selection activeCell="I26" sqref="I26"/>
    </sheetView>
  </sheetViews>
  <sheetFormatPr baseColWidth="10" defaultColWidth="8.83203125" defaultRowHeight="15" x14ac:dyDescent="0.2"/>
  <cols>
    <col min="1" max="1" width="16.5" bestFit="1" customWidth="1"/>
    <col min="2" max="2" width="55.6640625" customWidth="1"/>
    <col min="3" max="3" width="82" customWidth="1"/>
    <col min="5" max="5" width="30.1640625" customWidth="1"/>
    <col min="9" max="9" width="27.6640625" customWidth="1"/>
  </cols>
  <sheetData>
    <row r="1" spans="1:6" x14ac:dyDescent="0.2">
      <c r="A1" t="s">
        <v>271</v>
      </c>
      <c r="B1" t="s">
        <v>272</v>
      </c>
      <c r="C1" t="s">
        <v>273</v>
      </c>
    </row>
    <row r="2" spans="1:6" x14ac:dyDescent="0.2">
      <c r="A2">
        <v>2021</v>
      </c>
      <c r="B2" s="4" t="s">
        <v>274</v>
      </c>
      <c r="C2" s="4" t="s">
        <v>275</v>
      </c>
    </row>
    <row r="3" spans="1:6" x14ac:dyDescent="0.2">
      <c r="A3">
        <v>2021</v>
      </c>
      <c r="B3" s="2" t="s">
        <v>276</v>
      </c>
      <c r="C3" s="2" t="s">
        <v>277</v>
      </c>
    </row>
    <row r="4" spans="1:6" x14ac:dyDescent="0.2">
      <c r="A4">
        <v>2021</v>
      </c>
      <c r="B4" s="4" t="s">
        <v>278</v>
      </c>
      <c r="C4" s="4" t="s">
        <v>275</v>
      </c>
    </row>
    <row r="5" spans="1:6" x14ac:dyDescent="0.2">
      <c r="A5">
        <v>2021</v>
      </c>
      <c r="B5" s="4" t="s">
        <v>279</v>
      </c>
      <c r="C5" s="4" t="s">
        <v>280</v>
      </c>
      <c r="E5" s="4" t="s">
        <v>215</v>
      </c>
      <c r="F5" s="4">
        <v>15</v>
      </c>
    </row>
    <row r="6" spans="1:6" x14ac:dyDescent="0.2">
      <c r="A6">
        <v>2021</v>
      </c>
      <c r="B6" s="4" t="s">
        <v>281</v>
      </c>
      <c r="C6" s="4" t="s">
        <v>275</v>
      </c>
      <c r="E6" s="2" t="s">
        <v>111</v>
      </c>
      <c r="F6" s="2">
        <v>1</v>
      </c>
    </row>
    <row r="7" spans="1:6" x14ac:dyDescent="0.2">
      <c r="A7">
        <v>2021</v>
      </c>
      <c r="B7" s="9" t="s">
        <v>282</v>
      </c>
      <c r="C7" s="9" t="s">
        <v>283</v>
      </c>
      <c r="E7" s="9" t="s">
        <v>268</v>
      </c>
      <c r="F7" s="9">
        <v>1</v>
      </c>
    </row>
    <row r="8" spans="1:6" x14ac:dyDescent="0.2">
      <c r="A8">
        <v>2022</v>
      </c>
      <c r="B8" t="s">
        <v>284</v>
      </c>
      <c r="C8" s="12" t="s">
        <v>110</v>
      </c>
      <c r="E8" t="s">
        <v>110</v>
      </c>
      <c r="F8">
        <v>2</v>
      </c>
    </row>
    <row r="9" spans="1:6" x14ac:dyDescent="0.2">
      <c r="A9">
        <v>2022</v>
      </c>
      <c r="B9" s="4" t="s">
        <v>285</v>
      </c>
      <c r="C9" s="4" t="s">
        <v>286</v>
      </c>
    </row>
    <row r="10" spans="1:6" x14ac:dyDescent="0.2">
      <c r="A10">
        <v>2022</v>
      </c>
      <c r="B10" s="4" t="s">
        <v>287</v>
      </c>
      <c r="C10" s="4" t="s">
        <v>275</v>
      </c>
    </row>
    <row r="11" spans="1:6" x14ac:dyDescent="0.2">
      <c r="A11">
        <v>2022</v>
      </c>
      <c r="B11" s="4" t="s">
        <v>288</v>
      </c>
      <c r="C11" s="4" t="s">
        <v>275</v>
      </c>
    </row>
    <row r="12" spans="1:6" x14ac:dyDescent="0.2">
      <c r="A12">
        <v>2023</v>
      </c>
      <c r="B12" t="s">
        <v>289</v>
      </c>
      <c r="C12" t="s">
        <v>290</v>
      </c>
    </row>
    <row r="13" spans="1:6" x14ac:dyDescent="0.2">
      <c r="A13">
        <v>2023</v>
      </c>
      <c r="B13" s="4" t="s">
        <v>291</v>
      </c>
      <c r="C13" s="4" t="s">
        <v>275</v>
      </c>
    </row>
    <row r="14" spans="1:6" x14ac:dyDescent="0.2">
      <c r="A14">
        <v>2023</v>
      </c>
      <c r="B14" s="4" t="s">
        <v>292</v>
      </c>
      <c r="C14" s="4" t="s">
        <v>275</v>
      </c>
    </row>
    <row r="15" spans="1:6" x14ac:dyDescent="0.2">
      <c r="A15">
        <v>2023</v>
      </c>
      <c r="B15" s="4" t="s">
        <v>293</v>
      </c>
      <c r="C15" s="4" t="s">
        <v>294</v>
      </c>
    </row>
    <row r="16" spans="1:6" x14ac:dyDescent="0.2">
      <c r="A16">
        <v>2023</v>
      </c>
      <c r="B16" s="4" t="s">
        <v>295</v>
      </c>
      <c r="C16" s="4" t="s">
        <v>275</v>
      </c>
    </row>
    <row r="17" spans="1:3" x14ac:dyDescent="0.2">
      <c r="A17">
        <v>2023</v>
      </c>
      <c r="B17" s="4" t="s">
        <v>296</v>
      </c>
      <c r="C17" s="4" t="s">
        <v>297</v>
      </c>
    </row>
    <row r="18" spans="1:3" x14ac:dyDescent="0.2">
      <c r="A18">
        <v>2024</v>
      </c>
      <c r="B18" s="4" t="s">
        <v>298</v>
      </c>
      <c r="C18" s="4" t="s">
        <v>275</v>
      </c>
    </row>
    <row r="19" spans="1:3" x14ac:dyDescent="0.2">
      <c r="A19">
        <v>2024</v>
      </c>
      <c r="B19" s="4" t="s">
        <v>299</v>
      </c>
      <c r="C19" s="4" t="s">
        <v>275</v>
      </c>
    </row>
    <row r="20" spans="1:3" x14ac:dyDescent="0.2">
      <c r="A20">
        <v>2024</v>
      </c>
      <c r="B20" s="4" t="s">
        <v>300</v>
      </c>
      <c r="C20" s="4" t="s">
        <v>275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9F42-A077-3640-A0E9-F7E93C7AA300}">
  <dimension ref="A1:H33"/>
  <sheetViews>
    <sheetView tabSelected="1" workbookViewId="0">
      <selection activeCell="H17" sqref="H17"/>
    </sheetView>
  </sheetViews>
  <sheetFormatPr baseColWidth="10" defaultColWidth="8.83203125" defaultRowHeight="15" x14ac:dyDescent="0.2"/>
  <cols>
    <col min="1" max="1" width="16.5" bestFit="1" customWidth="1"/>
    <col min="2" max="2" width="40.6640625" customWidth="1"/>
    <col min="3" max="3" width="58.83203125" customWidth="1"/>
    <col min="6" max="6" width="57.6640625" customWidth="1"/>
  </cols>
  <sheetData>
    <row r="1" spans="1:8" x14ac:dyDescent="0.2">
      <c r="A1" t="s">
        <v>271</v>
      </c>
      <c r="B1" t="s">
        <v>272</v>
      </c>
      <c r="C1" t="s">
        <v>273</v>
      </c>
    </row>
    <row r="2" spans="1:8" x14ac:dyDescent="0.2">
      <c r="A2">
        <v>2021</v>
      </c>
      <c r="B2" s="4" t="s">
        <v>301</v>
      </c>
      <c r="C2" s="4" t="s">
        <v>302</v>
      </c>
    </row>
    <row r="3" spans="1:8" x14ac:dyDescent="0.2">
      <c r="A3">
        <v>2021</v>
      </c>
      <c r="B3" s="4" t="s">
        <v>303</v>
      </c>
      <c r="C3" s="4" t="s">
        <v>304</v>
      </c>
      <c r="F3" s="2" t="s">
        <v>108</v>
      </c>
      <c r="G3" s="2">
        <v>7</v>
      </c>
      <c r="H3" s="11"/>
    </row>
    <row r="4" spans="1:8" x14ac:dyDescent="0.2">
      <c r="A4">
        <v>2021</v>
      </c>
      <c r="B4" s="4" t="s">
        <v>305</v>
      </c>
      <c r="C4" s="4" t="s">
        <v>306</v>
      </c>
      <c r="F4" s="4" t="s">
        <v>239</v>
      </c>
      <c r="G4" s="4">
        <v>22</v>
      </c>
    </row>
    <row r="5" spans="1:8" x14ac:dyDescent="0.2">
      <c r="A5">
        <v>2021</v>
      </c>
      <c r="B5" s="4" t="s">
        <v>70</v>
      </c>
      <c r="C5" s="4" t="s">
        <v>307</v>
      </c>
      <c r="F5" s="6" t="s">
        <v>109</v>
      </c>
      <c r="G5" s="6">
        <v>2</v>
      </c>
    </row>
    <row r="6" spans="1:8" x14ac:dyDescent="0.2">
      <c r="A6">
        <v>2021</v>
      </c>
      <c r="B6" s="4" t="s">
        <v>308</v>
      </c>
      <c r="C6" s="4" t="s">
        <v>309</v>
      </c>
      <c r="F6" t="s">
        <v>110</v>
      </c>
      <c r="G6">
        <v>1</v>
      </c>
    </row>
    <row r="7" spans="1:8" x14ac:dyDescent="0.2">
      <c r="A7">
        <v>2021</v>
      </c>
      <c r="B7" s="4" t="s">
        <v>74</v>
      </c>
      <c r="C7" s="4" t="s">
        <v>310</v>
      </c>
    </row>
    <row r="8" spans="1:8" x14ac:dyDescent="0.2">
      <c r="A8">
        <v>2021</v>
      </c>
      <c r="B8" s="4" t="s">
        <v>86</v>
      </c>
      <c r="C8" s="4" t="s">
        <v>311</v>
      </c>
    </row>
    <row r="9" spans="1:8" x14ac:dyDescent="0.2">
      <c r="A9">
        <v>2021</v>
      </c>
      <c r="B9" s="4" t="s">
        <v>312</v>
      </c>
      <c r="C9" s="4" t="s">
        <v>313</v>
      </c>
    </row>
    <row r="10" spans="1:8" x14ac:dyDescent="0.2">
      <c r="A10">
        <v>2021</v>
      </c>
      <c r="B10" s="2" t="s">
        <v>314</v>
      </c>
      <c r="C10" s="13" t="s">
        <v>315</v>
      </c>
    </row>
    <row r="11" spans="1:8" x14ac:dyDescent="0.2">
      <c r="A11">
        <v>2021</v>
      </c>
      <c r="B11" s="4" t="s">
        <v>76</v>
      </c>
      <c r="C11" s="4" t="s">
        <v>316</v>
      </c>
    </row>
    <row r="12" spans="1:8" x14ac:dyDescent="0.2">
      <c r="A12">
        <v>2021</v>
      </c>
      <c r="B12" s="4" t="s">
        <v>317</v>
      </c>
      <c r="C12" s="4" t="s">
        <v>318</v>
      </c>
    </row>
    <row r="13" spans="1:8" x14ac:dyDescent="0.2">
      <c r="A13">
        <v>2021</v>
      </c>
      <c r="B13" s="4" t="s">
        <v>319</v>
      </c>
      <c r="C13" s="4" t="s">
        <v>320</v>
      </c>
    </row>
    <row r="14" spans="1:8" x14ac:dyDescent="0.2">
      <c r="A14">
        <v>2022</v>
      </c>
      <c r="B14" s="2" t="s">
        <v>80</v>
      </c>
      <c r="C14" s="2" t="s">
        <v>321</v>
      </c>
    </row>
    <row r="15" spans="1:8" x14ac:dyDescent="0.2">
      <c r="A15">
        <v>2022</v>
      </c>
      <c r="B15" s="2" t="s">
        <v>322</v>
      </c>
      <c r="C15" s="2" t="s">
        <v>323</v>
      </c>
    </row>
    <row r="16" spans="1:8" x14ac:dyDescent="0.2">
      <c r="A16">
        <v>2022</v>
      </c>
      <c r="B16" s="2" t="s">
        <v>324</v>
      </c>
      <c r="C16" s="2" t="s">
        <v>325</v>
      </c>
    </row>
    <row r="17" spans="1:3" x14ac:dyDescent="0.2">
      <c r="A17">
        <v>2022</v>
      </c>
      <c r="B17" s="4" t="s">
        <v>326</v>
      </c>
      <c r="C17" s="4" t="s">
        <v>327</v>
      </c>
    </row>
    <row r="18" spans="1:3" x14ac:dyDescent="0.2">
      <c r="A18">
        <v>2022</v>
      </c>
      <c r="B18" s="6" t="s">
        <v>85</v>
      </c>
      <c r="C18" s="6" t="s">
        <v>328</v>
      </c>
    </row>
    <row r="19" spans="1:3" x14ac:dyDescent="0.2">
      <c r="A19">
        <v>2022</v>
      </c>
      <c r="B19" s="4" t="s">
        <v>329</v>
      </c>
      <c r="C19" s="4" t="s">
        <v>330</v>
      </c>
    </row>
    <row r="20" spans="1:3" x14ac:dyDescent="0.2">
      <c r="A20">
        <v>2023</v>
      </c>
      <c r="B20" s="4" t="s">
        <v>331</v>
      </c>
      <c r="C20" s="4" t="s">
        <v>306</v>
      </c>
    </row>
    <row r="21" spans="1:3" x14ac:dyDescent="0.2">
      <c r="A21">
        <v>2023</v>
      </c>
      <c r="B21" s="4" t="s">
        <v>332</v>
      </c>
      <c r="C21" s="4" t="s">
        <v>306</v>
      </c>
    </row>
    <row r="22" spans="1:3" x14ac:dyDescent="0.2">
      <c r="A22">
        <v>2023</v>
      </c>
      <c r="B22" s="4" t="s">
        <v>333</v>
      </c>
      <c r="C22" s="4" t="s">
        <v>306</v>
      </c>
    </row>
    <row r="23" spans="1:3" x14ac:dyDescent="0.2">
      <c r="A23">
        <v>2023</v>
      </c>
      <c r="B23" s="6" t="s">
        <v>96</v>
      </c>
      <c r="C23" s="6" t="s">
        <v>334</v>
      </c>
    </row>
    <row r="24" spans="1:3" x14ac:dyDescent="0.2">
      <c r="A24">
        <v>2023</v>
      </c>
      <c r="B24" s="2" t="s">
        <v>335</v>
      </c>
      <c r="C24" s="2" t="s">
        <v>336</v>
      </c>
    </row>
    <row r="25" spans="1:3" x14ac:dyDescent="0.2">
      <c r="A25">
        <v>2023</v>
      </c>
      <c r="B25" s="4" t="s">
        <v>87</v>
      </c>
      <c r="C25" s="4" t="s">
        <v>337</v>
      </c>
    </row>
    <row r="26" spans="1:3" x14ac:dyDescent="0.2">
      <c r="A26">
        <v>2023</v>
      </c>
      <c r="B26" s="4" t="s">
        <v>88</v>
      </c>
      <c r="C26" s="4" t="s">
        <v>338</v>
      </c>
    </row>
    <row r="27" spans="1:3" x14ac:dyDescent="0.2">
      <c r="A27">
        <v>2023</v>
      </c>
      <c r="B27" s="2" t="s">
        <v>339</v>
      </c>
      <c r="C27" s="2" t="s">
        <v>340</v>
      </c>
    </row>
    <row r="28" spans="1:3" x14ac:dyDescent="0.2">
      <c r="A28">
        <v>2023</v>
      </c>
      <c r="B28" s="14" t="s">
        <v>341</v>
      </c>
      <c r="C28" s="14" t="s">
        <v>342</v>
      </c>
    </row>
    <row r="29" spans="1:3" x14ac:dyDescent="0.2">
      <c r="A29">
        <v>2023</v>
      </c>
      <c r="B29" s="4" t="s">
        <v>98</v>
      </c>
      <c r="C29" s="4" t="s">
        <v>343</v>
      </c>
    </row>
    <row r="30" spans="1:3" x14ac:dyDescent="0.2">
      <c r="A30">
        <v>2023</v>
      </c>
      <c r="B30" s="4" t="s">
        <v>344</v>
      </c>
      <c r="C30" s="4" t="s">
        <v>345</v>
      </c>
    </row>
    <row r="31" spans="1:3" x14ac:dyDescent="0.2">
      <c r="A31">
        <v>2024</v>
      </c>
      <c r="B31" t="s">
        <v>346</v>
      </c>
      <c r="C31" t="s">
        <v>110</v>
      </c>
    </row>
    <row r="32" spans="1:3" x14ac:dyDescent="0.2">
      <c r="A32">
        <v>2024</v>
      </c>
      <c r="B32" s="4" t="s">
        <v>103</v>
      </c>
      <c r="C32" s="4" t="s">
        <v>347</v>
      </c>
    </row>
    <row r="33" spans="1:3" x14ac:dyDescent="0.2">
      <c r="A33">
        <v>2024</v>
      </c>
      <c r="B33" s="4" t="s">
        <v>105</v>
      </c>
      <c r="C33" s="4" t="s">
        <v>306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Egressos mestrado 2011-2020</vt:lpstr>
      <vt:lpstr>Doutorado Egressos 2011-2020</vt:lpstr>
      <vt:lpstr>Egressos mestrado 2021-2024</vt:lpstr>
      <vt:lpstr>Doutorado Egressos 2021-2024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Victor Pylro</cp:lastModifiedBy>
  <dcterms:created xsi:type="dcterms:W3CDTF">2021-01-29T13:28:01Z</dcterms:created>
  <dcterms:modified xsi:type="dcterms:W3CDTF">2025-02-03T19:39:35Z</dcterms:modified>
</cp:coreProperties>
</file>